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3"/>
  </bookViews>
  <sheets>
    <sheet name="2020年4季度扶贫贷结息明细表  (3)" sheetId="1" r:id="rId1"/>
    <sheet name="2020年3季度扶贫贷结息明细表  (4)" sheetId="2" r:id="rId2"/>
    <sheet name="2020年2季度扶贫贷结息明细表  (2)" sheetId="3" r:id="rId3"/>
    <sheet name="2020年2季度扶贫贷结息明细表  (3)" sheetId="4" r:id="rId4"/>
    <sheet name="2019年2季度扶贫贷结息明细表 (2)" sheetId="5" r:id="rId5"/>
    <sheet name="2018年四季度扶贫贷结息明细表 (2)" sheetId="6" r:id="rId6"/>
    <sheet name="三季度扶贫贷结息明细表 (2)" sheetId="7" r:id="rId7"/>
  </sheets>
  <definedNames>
    <definedName name="字段管理机构c.C.60">#REF!</definedName>
    <definedName name="字段客户号.C.32">#REF!</definedName>
    <definedName name="字段客户名称.C.60">#REF!</definedName>
    <definedName name="字段ffje.N.19.2">#REF!</definedName>
    <definedName name="字段dkye.N.19.2">#REF!</definedName>
    <definedName name="字段bnqx.N.19.2">#REF!</definedName>
    <definedName name="字段bwqx.N.19.2">#REF!</definedName>
    <definedName name="字段jkrq.D.8">#REF!</definedName>
    <definedName name="字段dqrq.D.8">#REF!</definedName>
    <definedName name="字段zqdqr.D.8">#REF!</definedName>
    <definedName name="字段ksqxrq.D.8">#REF!</definedName>
    <definedName name="字段贷款方式.C.60">#REF!</definedName>
    <definedName name="字段贷款性质.C.60">#REF!</definedName>
    <definedName name="字段贷款用途.C.60">#REF!</definedName>
    <definedName name="字段用途明细.C.100">#REF!</definedName>
    <definedName name="字段贷款形态.C.60">#REF!</definedName>
    <definedName name="字段利率.N.12.6">#REF!</definedName>
    <definedName name="字段借据号.C.30">#REF!</definedName>
    <definedName name="字段账号.C.40">#REF!</definedName>
    <definedName name="字段zhtbh.C.30">#REF!</definedName>
    <definedName name="字段联系方式.C.254">#REF!</definedName>
    <definedName name="字段行业.C.60">#REF!</definedName>
    <definedName name="字段客户经理c.C.30">#REF!</definedName>
    <definedName name="字段营销人员c.C.30">#REF!</definedName>
    <definedName name="字段手机号码.C.30">#REF!</definedName>
    <definedName name="字段家庭电话.C.30">#REF!</definedName>
    <definedName name="字段身份证号.C.40">#REF!</definedName>
    <definedName name="字段贴现状态c.C.60">#REF!</definedName>
    <definedName name="字段kmh.C.10">#REF!</definedName>
    <definedName name="字段fpddrs.I.4">#REF!</definedName>
  </definedNames>
  <calcPr fullCalcOnLoad="1"/>
</workbook>
</file>

<file path=xl/sharedStrings.xml><?xml version="1.0" encoding="utf-8"?>
<sst xmlns="http://schemas.openxmlformats.org/spreadsheetml/2006/main" count="632" uniqueCount="118">
  <si>
    <t>扶贫小额信贷贴息明细表</t>
  </si>
  <si>
    <t>2020年4季度</t>
  </si>
  <si>
    <t>单位：元</t>
  </si>
  <si>
    <t>业务机构</t>
  </si>
  <si>
    <t>序号</t>
  </si>
  <si>
    <t>客户名称</t>
  </si>
  <si>
    <t>贷款卡账号</t>
  </si>
  <si>
    <t>贷款合约号</t>
  </si>
  <si>
    <t>贷款金额</t>
  </si>
  <si>
    <t>贷款余额</t>
  </si>
  <si>
    <t>贴息金额</t>
  </si>
  <si>
    <t>借款日期</t>
  </si>
  <si>
    <t>到期日期</t>
  </si>
  <si>
    <t>定襄农行</t>
  </si>
  <si>
    <t>徐春娥</t>
  </si>
  <si>
    <t>6228411660172359411</t>
  </si>
  <si>
    <t>04655057200000570</t>
  </si>
  <si>
    <t>2017-11-24</t>
  </si>
  <si>
    <t>2020-11-23</t>
  </si>
  <si>
    <t>李保和</t>
  </si>
  <si>
    <t>6228411660172308418</t>
  </si>
  <si>
    <t>04655057400000569</t>
  </si>
  <si>
    <t>李美琴</t>
  </si>
  <si>
    <t>6228411660832254911</t>
  </si>
  <si>
    <t>04655057600000568</t>
  </si>
  <si>
    <t>潘爱先</t>
  </si>
  <si>
    <t>6228231660381074718</t>
  </si>
  <si>
    <t>04655057800000567</t>
  </si>
  <si>
    <t>胡建荣</t>
  </si>
  <si>
    <t>6228231660380741515</t>
  </si>
  <si>
    <t>04655057000000566</t>
  </si>
  <si>
    <t>朱艾连</t>
  </si>
  <si>
    <t>6228231660381025413</t>
  </si>
  <si>
    <t>04655057200000565</t>
  </si>
  <si>
    <t>李书俊</t>
  </si>
  <si>
    <t>6228411660832260611</t>
  </si>
  <si>
    <t>04655057500000564</t>
  </si>
  <si>
    <t>矦翠芳</t>
  </si>
  <si>
    <t>6228231665151216662</t>
  </si>
  <si>
    <t>04655057600000605</t>
  </si>
  <si>
    <t>2017-12-15</t>
  </si>
  <si>
    <t>赵保珠</t>
  </si>
  <si>
    <t>6228231660381094815</t>
  </si>
  <si>
    <t>04655057300000602</t>
  </si>
  <si>
    <t>矦玉梅</t>
  </si>
  <si>
    <t>6228231660424879016</t>
  </si>
  <si>
    <t>04655057900000604</t>
  </si>
  <si>
    <t>智存娥</t>
  </si>
  <si>
    <t>6228231660381090417</t>
  </si>
  <si>
    <t>04655057100000603</t>
  </si>
  <si>
    <t>贺建军</t>
  </si>
  <si>
    <t>6228231669004241570</t>
  </si>
  <si>
    <t>04655057500000601</t>
  </si>
  <si>
    <t>合计</t>
  </si>
  <si>
    <t>2020年3季度</t>
  </si>
  <si>
    <t>2020年二季度</t>
  </si>
  <si>
    <t>6228231665162659868</t>
  </si>
  <si>
    <t>2019年二季度</t>
  </si>
  <si>
    <t>借款金额</t>
  </si>
  <si>
    <t>2020-12-14</t>
  </si>
  <si>
    <t>韩文香</t>
  </si>
  <si>
    <t>04655057700000803</t>
  </si>
  <si>
    <t>2018-8-31</t>
  </si>
  <si>
    <t>2019-8-29</t>
  </si>
  <si>
    <t>郭彦芬</t>
  </si>
  <si>
    <t>04655057900000835</t>
  </si>
  <si>
    <t>2018-9-29</t>
  </si>
  <si>
    <t>2019-9-28</t>
  </si>
  <si>
    <t>边军伟</t>
  </si>
  <si>
    <t>04655057000000991</t>
  </si>
  <si>
    <t xml:space="preserve">2018-12-14 </t>
  </si>
  <si>
    <t xml:space="preserve">2019-12-13 </t>
  </si>
  <si>
    <t>史春香</t>
  </si>
  <si>
    <t>04655057200000990</t>
  </si>
  <si>
    <t>2019-12-12</t>
  </si>
  <si>
    <t xml:space="preserve">徐宝家 </t>
  </si>
  <si>
    <t>04655057400000989</t>
  </si>
  <si>
    <t xml:space="preserve">赵佩文 </t>
  </si>
  <si>
    <t>04655057600000988</t>
  </si>
  <si>
    <t>镡爱军</t>
  </si>
  <si>
    <t>04655057100001018</t>
  </si>
  <si>
    <t>2018-12-27</t>
  </si>
  <si>
    <t>2019-12-26</t>
  </si>
  <si>
    <t>张建康</t>
  </si>
  <si>
    <t>04655057500001016</t>
  </si>
  <si>
    <t>张文林</t>
  </si>
  <si>
    <t>04655057300001017</t>
  </si>
  <si>
    <t>王成香</t>
  </si>
  <si>
    <t>04655057700001015</t>
  </si>
  <si>
    <t>王凤英</t>
  </si>
  <si>
    <t>04655057000001014</t>
  </si>
  <si>
    <t>张俊芳</t>
  </si>
  <si>
    <t>04655057400001007</t>
  </si>
  <si>
    <t>陈满和</t>
  </si>
  <si>
    <t>04655057200001008</t>
  </si>
  <si>
    <t>梁少平</t>
  </si>
  <si>
    <t>04655057000001009</t>
  </si>
  <si>
    <t>郝飞云</t>
  </si>
  <si>
    <t>04655057800001010</t>
  </si>
  <si>
    <t>邢卫平</t>
  </si>
  <si>
    <t>04655057600001011</t>
  </si>
  <si>
    <t>苏莹莹</t>
  </si>
  <si>
    <t>04655057400001012</t>
  </si>
  <si>
    <t>曲改香</t>
  </si>
  <si>
    <t>04655057200001013</t>
  </si>
  <si>
    <t>张伏印</t>
  </si>
  <si>
    <t>04655057600001006</t>
  </si>
  <si>
    <t>2018-12-26</t>
  </si>
  <si>
    <t>2019-12-24</t>
  </si>
  <si>
    <t>郭美艳</t>
  </si>
  <si>
    <t>04655057100001004</t>
  </si>
  <si>
    <t>张维</t>
  </si>
  <si>
    <t>04655057300001003</t>
  </si>
  <si>
    <t>智润花</t>
  </si>
  <si>
    <t>2019年一季度</t>
  </si>
  <si>
    <t>2021年3季度</t>
  </si>
  <si>
    <t>2021.5.21</t>
  </si>
  <si>
    <t>2022.5.20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</si>
</sst>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1"/>
      <color indexed="63"/>
      <name val="SJSong"/>
      <family val="2"/>
    </font>
    <font>
      <sz val="10"/>
      <color indexed="63"/>
      <name val="SJSong"/>
      <family val="2"/>
    </font>
    <font>
      <b/>
      <sz val="11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color rgb="FF333333"/>
      <name val="Calibri Light"/>
      <family val="0"/>
    </font>
    <font>
      <sz val="10"/>
      <color rgb="FFFF0000"/>
      <name val="Calibri Light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1"/>
      <color rgb="FF333333"/>
      <name val="SJSong"/>
      <family val="2"/>
    </font>
    <font>
      <sz val="10"/>
      <color rgb="FF333333"/>
      <name val="SJSong"/>
      <family val="2"/>
    </font>
    <font>
      <sz val="10"/>
      <name val="Calibri Light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 Light"/>
      <family val="0"/>
    </font>
    <font>
      <b/>
      <sz val="11"/>
      <color rgb="FF333333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7F7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4" fontId="2" fillId="0" borderId="9" xfId="0" applyNumberFormat="1" applyFont="1" applyBorder="1" applyAlignment="1">
      <alignment horizontal="center"/>
    </xf>
    <xf numFmtId="176" fontId="50" fillId="33" borderId="9" xfId="0" applyNumberFormat="1" applyFont="1" applyFill="1" applyBorder="1" applyAlignment="1">
      <alignment horizontal="center" wrapText="1"/>
    </xf>
    <xf numFmtId="49" fontId="2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33" fillId="0" borderId="0" xfId="0" applyFont="1" applyFill="1" applyAlignment="1">
      <alignment vertical="center"/>
    </xf>
    <xf numFmtId="176" fontId="51" fillId="33" borderId="9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left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/>
    </xf>
    <xf numFmtId="49" fontId="53" fillId="0" borderId="9" xfId="0" applyNumberFormat="1" applyFont="1" applyFill="1" applyBorder="1" applyAlignment="1">
      <alignment horizontal="left"/>
    </xf>
    <xf numFmtId="4" fontId="53" fillId="0" borderId="9" xfId="0" applyNumberFormat="1" applyFont="1" applyBorder="1" applyAlignment="1">
      <alignment horizontal="center"/>
    </xf>
    <xf numFmtId="49" fontId="53" fillId="0" borderId="9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49" fillId="0" borderId="9" xfId="0" applyFont="1" applyFill="1" applyBorder="1" applyAlignment="1">
      <alignment horizontal="center" vertical="center"/>
    </xf>
    <xf numFmtId="43" fontId="49" fillId="0" borderId="9" xfId="15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/>
    </xf>
    <xf numFmtId="0" fontId="0" fillId="34" borderId="0" xfId="0" applyFill="1" applyAlignment="1">
      <alignment vertical="center"/>
    </xf>
    <xf numFmtId="0" fontId="33" fillId="34" borderId="0" xfId="0" applyFont="1" applyFill="1" applyAlignment="1">
      <alignment vertical="center"/>
    </xf>
    <xf numFmtId="0" fontId="54" fillId="34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5" fillId="0" borderId="9" xfId="0" applyNumberFormat="1" applyFont="1" applyFill="1" applyBorder="1" applyAlignment="1">
      <alignment vertical="center" wrapText="1"/>
    </xf>
    <xf numFmtId="0" fontId="56" fillId="33" borderId="9" xfId="0" applyFont="1" applyFill="1" applyBorder="1" applyAlignment="1">
      <alignment horizontal="left" vertical="center" wrapText="1"/>
    </xf>
    <xf numFmtId="49" fontId="53" fillId="0" borderId="9" xfId="0" applyNumberFormat="1" applyFont="1" applyBorder="1" applyAlignment="1">
      <alignment horizontal="left"/>
    </xf>
    <xf numFmtId="0" fontId="51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vertical="center" wrapText="1"/>
    </xf>
    <xf numFmtId="176" fontId="50" fillId="34" borderId="9" xfId="0" applyNumberFormat="1" applyFont="1" applyFill="1" applyBorder="1" applyAlignment="1">
      <alignment horizont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50" fillId="34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43" fontId="57" fillId="0" borderId="9" xfId="15" applyNumberFormat="1" applyFont="1" applyFill="1" applyBorder="1" applyAlignment="1">
      <alignment horizontal="center" vertical="center"/>
    </xf>
    <xf numFmtId="176" fontId="56" fillId="0" borderId="9" xfId="0" applyNumberFormat="1" applyFont="1" applyBorder="1" applyAlignment="1">
      <alignment horizontal="center"/>
    </xf>
    <xf numFmtId="0" fontId="58" fillId="0" borderId="0" xfId="0" applyFont="1" applyFill="1" applyAlignment="1">
      <alignment vertical="center"/>
    </xf>
    <xf numFmtId="0" fontId="50" fillId="33" borderId="9" xfId="0" applyFont="1" applyFill="1" applyBorder="1" applyAlignment="1">
      <alignment horizontal="center" wrapText="1"/>
    </xf>
    <xf numFmtId="49" fontId="56" fillId="0" borderId="9" xfId="0" applyNumberFormat="1" applyFont="1" applyBorder="1" applyAlignment="1">
      <alignment horizontal="center"/>
    </xf>
    <xf numFmtId="0" fontId="54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/>
    </xf>
    <xf numFmtId="0" fontId="54" fillId="35" borderId="0" xfId="0" applyFont="1" applyFill="1" applyAlignment="1">
      <alignment vertical="center" wrapText="1"/>
    </xf>
    <xf numFmtId="49" fontId="59" fillId="0" borderId="9" xfId="0" applyNumberFormat="1" applyFont="1" applyBorder="1" applyAlignment="1">
      <alignment horizontal="left"/>
    </xf>
    <xf numFmtId="0" fontId="60" fillId="0" borderId="9" xfId="0" applyFont="1" applyFill="1" applyBorder="1" applyAlignment="1">
      <alignment vertical="center" wrapText="1"/>
    </xf>
    <xf numFmtId="0" fontId="60" fillId="0" borderId="9" xfId="0" applyNumberFormat="1" applyFont="1" applyFill="1" applyBorder="1" applyAlignment="1">
      <alignment vertical="center" wrapText="1"/>
    </xf>
    <xf numFmtId="0" fontId="50" fillId="33" borderId="9" xfId="0" applyFont="1" applyFill="1" applyBorder="1" applyAlignment="1" quotePrefix="1">
      <alignment horizontal="center" wrapText="1"/>
    </xf>
    <xf numFmtId="0" fontId="60" fillId="0" borderId="9" xfId="0" applyFont="1" applyFill="1" applyBorder="1" applyAlignment="1" quotePrefix="1">
      <alignment vertical="center" wrapText="1"/>
    </xf>
    <xf numFmtId="0" fontId="60" fillId="0" borderId="9" xfId="0" applyNumberFormat="1" applyFont="1" applyFill="1" applyBorder="1" applyAlignment="1" quotePrefix="1">
      <alignment vertical="center" wrapText="1"/>
    </xf>
    <xf numFmtId="0" fontId="55" fillId="0" borderId="9" xfId="0" applyFont="1" applyFill="1" applyBorder="1" applyAlignment="1" quotePrefix="1">
      <alignment vertical="center" wrapText="1"/>
    </xf>
    <xf numFmtId="0" fontId="55" fillId="0" borderId="9" xfId="0" applyNumberFormat="1" applyFont="1" applyFill="1" applyBorder="1" applyAlignment="1" quotePrefix="1">
      <alignment vertical="center" wrapText="1"/>
    </xf>
    <xf numFmtId="0" fontId="56" fillId="33" borderId="9" xfId="0" applyFont="1" applyFill="1" applyBorder="1" applyAlignment="1" quotePrefix="1">
      <alignment horizontal="left" vertical="center" wrapText="1"/>
    </xf>
    <xf numFmtId="0" fontId="51" fillId="33" borderId="9" xfId="0" applyFont="1" applyFill="1" applyBorder="1" applyAlignment="1" quotePrefix="1">
      <alignment horizontal="left" vertical="center" wrapText="1"/>
    </xf>
    <xf numFmtId="0" fontId="50" fillId="33" borderId="9" xfId="0" applyFont="1" applyFill="1" applyBorder="1" applyAlignment="1" quotePrefix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zoomScaleSheetLayoutView="100" workbookViewId="0" topLeftCell="A1">
      <selection activeCell="D2" sqref="D1:D65536"/>
    </sheetView>
  </sheetViews>
  <sheetFormatPr defaultColWidth="9.00390625" defaultRowHeight="15"/>
  <cols>
    <col min="1" max="1" width="7.421875" style="45" customWidth="1"/>
    <col min="2" max="2" width="4.421875" style="45" customWidth="1"/>
    <col min="3" max="3" width="9.00390625" style="45" customWidth="1"/>
    <col min="4" max="5" width="19.8515625" style="45" customWidth="1"/>
    <col min="6" max="6" width="14.00390625" style="45" customWidth="1"/>
    <col min="7" max="7" width="12.8515625" style="45" customWidth="1"/>
    <col min="8" max="8" width="10.8515625" style="45" customWidth="1"/>
    <col min="9" max="9" width="10.57421875" style="45" customWidth="1"/>
    <col min="10" max="10" width="11.140625" style="45" customWidth="1"/>
    <col min="11" max="248" width="9.00390625" style="3" customWidth="1"/>
  </cols>
  <sheetData>
    <row r="1" spans="1:10" s="1" customFormat="1" ht="49.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6.5" customHeight="1">
      <c r="A2" s="9"/>
      <c r="B2" s="9"/>
      <c r="C2" s="9"/>
      <c r="D2" s="9"/>
      <c r="E2" s="9"/>
      <c r="F2" s="7" t="s">
        <v>1</v>
      </c>
      <c r="G2" s="7"/>
      <c r="H2" s="7"/>
      <c r="I2" s="9" t="s">
        <v>2</v>
      </c>
      <c r="J2" s="9"/>
    </row>
    <row r="3" spans="1:10" s="2" customFormat="1" ht="24.7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 t="s">
        <v>9</v>
      </c>
      <c r="H3" s="13" t="s">
        <v>10</v>
      </c>
      <c r="I3" s="10" t="s">
        <v>11</v>
      </c>
      <c r="J3" s="10" t="s">
        <v>12</v>
      </c>
    </row>
    <row r="4" spans="1:10" s="2" customFormat="1" ht="19.5" customHeight="1">
      <c r="A4" s="14" t="s">
        <v>13</v>
      </c>
      <c r="B4" s="15">
        <v>1</v>
      </c>
      <c r="C4" s="46" t="s">
        <v>14</v>
      </c>
      <c r="D4" s="60" t="s">
        <v>15</v>
      </c>
      <c r="E4" s="57" t="s">
        <v>16</v>
      </c>
      <c r="F4" s="17">
        <v>50000</v>
      </c>
      <c r="G4" s="17">
        <v>0</v>
      </c>
      <c r="H4" s="54">
        <v>374.06</v>
      </c>
      <c r="I4" s="46" t="s">
        <v>17</v>
      </c>
      <c r="J4" s="46" t="s">
        <v>18</v>
      </c>
    </row>
    <row r="5" spans="1:10" s="2" customFormat="1" ht="19.5" customHeight="1">
      <c r="A5" s="14" t="s">
        <v>13</v>
      </c>
      <c r="B5" s="15">
        <v>2</v>
      </c>
      <c r="C5" s="46" t="s">
        <v>19</v>
      </c>
      <c r="D5" s="60" t="s">
        <v>20</v>
      </c>
      <c r="E5" s="57" t="s">
        <v>21</v>
      </c>
      <c r="F5" s="17">
        <v>50000</v>
      </c>
      <c r="G5" s="17">
        <v>0</v>
      </c>
      <c r="H5" s="54">
        <v>374.06</v>
      </c>
      <c r="I5" s="46" t="s">
        <v>17</v>
      </c>
      <c r="J5" s="46" t="s">
        <v>18</v>
      </c>
    </row>
    <row r="6" spans="1:10" s="2" customFormat="1" ht="19.5" customHeight="1">
      <c r="A6" s="14" t="s">
        <v>13</v>
      </c>
      <c r="B6" s="15">
        <v>3</v>
      </c>
      <c r="C6" s="46" t="s">
        <v>22</v>
      </c>
      <c r="D6" s="60" t="s">
        <v>23</v>
      </c>
      <c r="E6" s="57" t="s">
        <v>24</v>
      </c>
      <c r="F6" s="17">
        <v>50000</v>
      </c>
      <c r="G6" s="17">
        <v>0</v>
      </c>
      <c r="H6" s="54">
        <v>374.06</v>
      </c>
      <c r="I6" s="46" t="s">
        <v>17</v>
      </c>
      <c r="J6" s="46" t="s">
        <v>18</v>
      </c>
    </row>
    <row r="7" spans="1:10" s="2" customFormat="1" ht="19.5" customHeight="1">
      <c r="A7" s="14" t="s">
        <v>13</v>
      </c>
      <c r="B7" s="15">
        <v>4</v>
      </c>
      <c r="C7" s="46" t="s">
        <v>25</v>
      </c>
      <c r="D7" s="60" t="s">
        <v>26</v>
      </c>
      <c r="E7" s="57" t="s">
        <v>27</v>
      </c>
      <c r="F7" s="17">
        <v>50000</v>
      </c>
      <c r="G7" s="17">
        <v>0</v>
      </c>
      <c r="H7" s="54">
        <v>374.06</v>
      </c>
      <c r="I7" s="46" t="s">
        <v>17</v>
      </c>
      <c r="J7" s="46" t="s">
        <v>18</v>
      </c>
    </row>
    <row r="8" spans="1:10" s="2" customFormat="1" ht="19.5" customHeight="1">
      <c r="A8" s="14" t="s">
        <v>13</v>
      </c>
      <c r="B8" s="15">
        <v>5</v>
      </c>
      <c r="C8" s="46" t="s">
        <v>28</v>
      </c>
      <c r="D8" s="60" t="s">
        <v>29</v>
      </c>
      <c r="E8" s="57" t="s">
        <v>30</v>
      </c>
      <c r="F8" s="17">
        <v>50000</v>
      </c>
      <c r="G8" s="17">
        <v>0</v>
      </c>
      <c r="H8" s="54">
        <v>374.06</v>
      </c>
      <c r="I8" s="46" t="s">
        <v>17</v>
      </c>
      <c r="J8" s="46" t="s">
        <v>18</v>
      </c>
    </row>
    <row r="9" spans="1:10" s="2" customFormat="1" ht="19.5" customHeight="1">
      <c r="A9" s="14" t="s">
        <v>13</v>
      </c>
      <c r="B9" s="15">
        <v>6</v>
      </c>
      <c r="C9" s="46" t="s">
        <v>31</v>
      </c>
      <c r="D9" s="60" t="s">
        <v>32</v>
      </c>
      <c r="E9" s="61" t="s">
        <v>33</v>
      </c>
      <c r="F9" s="17">
        <v>50000</v>
      </c>
      <c r="G9" s="17">
        <v>0</v>
      </c>
      <c r="H9" s="54">
        <v>383.04</v>
      </c>
      <c r="I9" s="46" t="s">
        <v>17</v>
      </c>
      <c r="J9" s="46" t="s">
        <v>18</v>
      </c>
    </row>
    <row r="10" spans="1:10" s="2" customFormat="1" ht="19.5" customHeight="1">
      <c r="A10" s="14" t="s">
        <v>13</v>
      </c>
      <c r="B10" s="15">
        <v>7</v>
      </c>
      <c r="C10" s="46" t="s">
        <v>34</v>
      </c>
      <c r="D10" s="60" t="s">
        <v>35</v>
      </c>
      <c r="E10" s="62" t="s">
        <v>36</v>
      </c>
      <c r="F10" s="17">
        <v>50000</v>
      </c>
      <c r="G10" s="17">
        <v>0</v>
      </c>
      <c r="H10" s="54">
        <v>374.06</v>
      </c>
      <c r="I10" s="46" t="s">
        <v>17</v>
      </c>
      <c r="J10" s="46" t="s">
        <v>18</v>
      </c>
    </row>
    <row r="11" spans="1:10" s="2" customFormat="1" ht="19.5" customHeight="1">
      <c r="A11" s="14" t="s">
        <v>13</v>
      </c>
      <c r="B11" s="15">
        <v>8</v>
      </c>
      <c r="C11" s="46" t="s">
        <v>37</v>
      </c>
      <c r="D11" s="53" t="s">
        <v>38</v>
      </c>
      <c r="E11" s="57" t="s">
        <v>39</v>
      </c>
      <c r="F11" s="17">
        <v>50000</v>
      </c>
      <c r="G11" s="17">
        <v>0</v>
      </c>
      <c r="H11" s="54">
        <v>374.06</v>
      </c>
      <c r="I11" s="46" t="s">
        <v>40</v>
      </c>
      <c r="J11" s="46" t="s">
        <v>18</v>
      </c>
    </row>
    <row r="12" spans="1:10" s="2" customFormat="1" ht="19.5" customHeight="1">
      <c r="A12" s="14" t="s">
        <v>13</v>
      </c>
      <c r="B12" s="15">
        <v>9</v>
      </c>
      <c r="C12" s="46" t="s">
        <v>41</v>
      </c>
      <c r="D12" s="46" t="s">
        <v>42</v>
      </c>
      <c r="E12" s="57" t="s">
        <v>43</v>
      </c>
      <c r="F12" s="17">
        <v>50000</v>
      </c>
      <c r="G12" s="17">
        <v>0</v>
      </c>
      <c r="H12" s="54">
        <v>374.06</v>
      </c>
      <c r="I12" s="46" t="s">
        <v>40</v>
      </c>
      <c r="J12" s="46" t="s">
        <v>18</v>
      </c>
    </row>
    <row r="13" spans="1:10" s="2" customFormat="1" ht="19.5" customHeight="1">
      <c r="A13" s="14" t="s">
        <v>13</v>
      </c>
      <c r="B13" s="15">
        <v>10</v>
      </c>
      <c r="C13" s="46" t="s">
        <v>44</v>
      </c>
      <c r="D13" s="46" t="s">
        <v>45</v>
      </c>
      <c r="E13" s="57" t="s">
        <v>46</v>
      </c>
      <c r="F13" s="17">
        <v>50000</v>
      </c>
      <c r="G13" s="17">
        <v>0</v>
      </c>
      <c r="H13" s="54">
        <v>374.06</v>
      </c>
      <c r="I13" s="46" t="s">
        <v>40</v>
      </c>
      <c r="J13" s="46" t="s">
        <v>18</v>
      </c>
    </row>
    <row r="14" spans="1:10" s="2" customFormat="1" ht="19.5" customHeight="1">
      <c r="A14" s="14" t="s">
        <v>13</v>
      </c>
      <c r="B14" s="15">
        <v>11</v>
      </c>
      <c r="C14" s="46" t="s">
        <v>47</v>
      </c>
      <c r="D14" s="46" t="s">
        <v>48</v>
      </c>
      <c r="E14" s="57" t="s">
        <v>49</v>
      </c>
      <c r="F14" s="17">
        <v>50000</v>
      </c>
      <c r="G14" s="17">
        <v>0</v>
      </c>
      <c r="H14" s="54">
        <v>374.06</v>
      </c>
      <c r="I14" s="46" t="s">
        <v>40</v>
      </c>
      <c r="J14" s="46" t="s">
        <v>18</v>
      </c>
    </row>
    <row r="15" spans="1:10" s="2" customFormat="1" ht="19.5" customHeight="1">
      <c r="A15" s="14" t="s">
        <v>13</v>
      </c>
      <c r="B15" s="15">
        <v>12</v>
      </c>
      <c r="C15" s="46" t="s">
        <v>50</v>
      </c>
      <c r="D15" s="55" t="s">
        <v>51</v>
      </c>
      <c r="E15" s="57" t="s">
        <v>52</v>
      </c>
      <c r="F15" s="17">
        <v>50000</v>
      </c>
      <c r="G15" s="17">
        <v>0</v>
      </c>
      <c r="H15" s="54">
        <v>374.06</v>
      </c>
      <c r="I15" s="46" t="s">
        <v>40</v>
      </c>
      <c r="J15" s="46" t="s">
        <v>18</v>
      </c>
    </row>
    <row r="16" spans="1:248" s="44" customFormat="1" ht="19.5" customHeight="1">
      <c r="A16" s="43" t="s">
        <v>53</v>
      </c>
      <c r="B16" s="48"/>
      <c r="C16" s="43"/>
      <c r="D16" s="43"/>
      <c r="E16" s="43"/>
      <c r="F16" s="49">
        <f>SUM(F4:F15)</f>
        <v>600000</v>
      </c>
      <c r="G16" s="49">
        <v>0</v>
      </c>
      <c r="H16" s="50">
        <f>SUM(H4:H15)</f>
        <v>4497.700000000001</v>
      </c>
      <c r="I16" s="43"/>
      <c r="J16" s="4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</row>
    <row r="19" spans="4:5" ht="14.25">
      <c r="D19" s="56"/>
      <c r="E19" s="56"/>
    </row>
  </sheetData>
  <sheetProtection/>
  <mergeCells count="2">
    <mergeCell ref="A1:J1"/>
    <mergeCell ref="I2:J2"/>
  </mergeCells>
  <printOptions/>
  <pageMargins left="0.28" right="0.28" top="0.2" bottom="0.11999999999999998" header="0.28" footer="0.2399999999999999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9"/>
  <sheetViews>
    <sheetView zoomScaleSheetLayoutView="100" workbookViewId="0" topLeftCell="A1">
      <selection activeCell="D2" sqref="D1:D65536"/>
    </sheetView>
  </sheetViews>
  <sheetFormatPr defaultColWidth="9.00390625" defaultRowHeight="15"/>
  <cols>
    <col min="1" max="1" width="7.421875" style="45" customWidth="1"/>
    <col min="2" max="2" width="4.421875" style="45" customWidth="1"/>
    <col min="3" max="3" width="9.00390625" style="45" customWidth="1"/>
    <col min="4" max="4" width="19.8515625" style="45" customWidth="1"/>
    <col min="5" max="5" width="14.00390625" style="45" customWidth="1"/>
    <col min="6" max="6" width="12.8515625" style="45" customWidth="1"/>
    <col min="7" max="7" width="10.8515625" style="45" customWidth="1"/>
    <col min="8" max="8" width="10.57421875" style="45" customWidth="1"/>
    <col min="9" max="9" width="11.140625" style="45" customWidth="1"/>
    <col min="10" max="247" width="9.00390625" style="3" customWidth="1"/>
  </cols>
  <sheetData>
    <row r="1" spans="1:9" s="1" customFormat="1" ht="49.5" customHeight="1">
      <c r="A1" s="4" t="s">
        <v>0</v>
      </c>
      <c r="B1" s="4"/>
      <c r="C1" s="5"/>
      <c r="D1" s="5"/>
      <c r="E1" s="5"/>
      <c r="F1" s="5"/>
      <c r="G1" s="5"/>
      <c r="H1" s="5"/>
      <c r="I1" s="5"/>
    </row>
    <row r="2" spans="1:9" s="1" customFormat="1" ht="16.5" customHeight="1">
      <c r="A2" s="9"/>
      <c r="B2" s="9"/>
      <c r="C2" s="9"/>
      <c r="D2" s="9"/>
      <c r="E2" s="7" t="s">
        <v>54</v>
      </c>
      <c r="F2" s="7"/>
      <c r="G2" s="7"/>
      <c r="H2" s="9" t="s">
        <v>2</v>
      </c>
      <c r="I2" s="9"/>
    </row>
    <row r="3" spans="1:9" s="2" customFormat="1" ht="24.7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8</v>
      </c>
      <c r="F3" s="12" t="s">
        <v>9</v>
      </c>
      <c r="G3" s="13" t="s">
        <v>10</v>
      </c>
      <c r="H3" s="10" t="s">
        <v>11</v>
      </c>
      <c r="I3" s="10" t="s">
        <v>12</v>
      </c>
    </row>
    <row r="4" spans="1:9" s="2" customFormat="1" ht="19.5" customHeight="1">
      <c r="A4" s="14" t="s">
        <v>13</v>
      </c>
      <c r="B4" s="15">
        <v>1</v>
      </c>
      <c r="C4" s="46" t="s">
        <v>14</v>
      </c>
      <c r="D4" s="60" t="s">
        <v>15</v>
      </c>
      <c r="E4" s="17">
        <v>50000</v>
      </c>
      <c r="F4" s="17">
        <v>45000</v>
      </c>
      <c r="G4" s="54">
        <v>546.25</v>
      </c>
      <c r="H4" s="46" t="s">
        <v>17</v>
      </c>
      <c r="I4" s="46" t="s">
        <v>18</v>
      </c>
    </row>
    <row r="5" spans="1:9" s="2" customFormat="1" ht="19.5" customHeight="1">
      <c r="A5" s="14" t="s">
        <v>13</v>
      </c>
      <c r="B5" s="15">
        <v>2</v>
      </c>
      <c r="C5" s="46" t="s">
        <v>19</v>
      </c>
      <c r="D5" s="60" t="s">
        <v>20</v>
      </c>
      <c r="E5" s="17">
        <v>50000</v>
      </c>
      <c r="F5" s="17">
        <v>45000</v>
      </c>
      <c r="G5" s="54">
        <v>546.25</v>
      </c>
      <c r="H5" s="46" t="s">
        <v>17</v>
      </c>
      <c r="I5" s="46" t="s">
        <v>18</v>
      </c>
    </row>
    <row r="6" spans="1:9" s="2" customFormat="1" ht="19.5" customHeight="1">
      <c r="A6" s="14" t="s">
        <v>13</v>
      </c>
      <c r="B6" s="15">
        <v>3</v>
      </c>
      <c r="C6" s="46" t="s">
        <v>22</v>
      </c>
      <c r="D6" s="60" t="s">
        <v>23</v>
      </c>
      <c r="E6" s="17">
        <v>50000</v>
      </c>
      <c r="F6" s="17">
        <v>45000</v>
      </c>
      <c r="G6" s="54">
        <v>546.25</v>
      </c>
      <c r="H6" s="46" t="s">
        <v>17</v>
      </c>
      <c r="I6" s="46" t="s">
        <v>18</v>
      </c>
    </row>
    <row r="7" spans="1:9" s="2" customFormat="1" ht="19.5" customHeight="1">
      <c r="A7" s="14" t="s">
        <v>13</v>
      </c>
      <c r="B7" s="15">
        <v>4</v>
      </c>
      <c r="C7" s="46" t="s">
        <v>25</v>
      </c>
      <c r="D7" s="60" t="s">
        <v>26</v>
      </c>
      <c r="E7" s="17">
        <v>50000</v>
      </c>
      <c r="F7" s="17">
        <v>45000</v>
      </c>
      <c r="G7" s="54">
        <v>546.25</v>
      </c>
      <c r="H7" s="46" t="s">
        <v>17</v>
      </c>
      <c r="I7" s="46" t="s">
        <v>18</v>
      </c>
    </row>
    <row r="8" spans="1:9" s="2" customFormat="1" ht="19.5" customHeight="1">
      <c r="A8" s="14" t="s">
        <v>13</v>
      </c>
      <c r="B8" s="15">
        <v>5</v>
      </c>
      <c r="C8" s="46" t="s">
        <v>28</v>
      </c>
      <c r="D8" s="60" t="s">
        <v>29</v>
      </c>
      <c r="E8" s="17">
        <v>50000</v>
      </c>
      <c r="F8" s="17">
        <v>45000</v>
      </c>
      <c r="G8" s="54">
        <v>546.25</v>
      </c>
      <c r="H8" s="46" t="s">
        <v>17</v>
      </c>
      <c r="I8" s="46" t="s">
        <v>18</v>
      </c>
    </row>
    <row r="9" spans="1:9" s="2" customFormat="1" ht="19.5" customHeight="1">
      <c r="A9" s="14" t="s">
        <v>13</v>
      </c>
      <c r="B9" s="15">
        <v>6</v>
      </c>
      <c r="C9" s="46" t="s">
        <v>31</v>
      </c>
      <c r="D9" s="60" t="s">
        <v>32</v>
      </c>
      <c r="E9" s="17">
        <v>50000</v>
      </c>
      <c r="F9" s="17">
        <v>45000</v>
      </c>
      <c r="G9" s="54">
        <v>546.25</v>
      </c>
      <c r="H9" s="46" t="s">
        <v>17</v>
      </c>
      <c r="I9" s="46" t="s">
        <v>18</v>
      </c>
    </row>
    <row r="10" spans="1:9" s="2" customFormat="1" ht="19.5" customHeight="1">
      <c r="A10" s="14" t="s">
        <v>13</v>
      </c>
      <c r="B10" s="15">
        <v>7</v>
      </c>
      <c r="C10" s="46" t="s">
        <v>34</v>
      </c>
      <c r="D10" s="60" t="s">
        <v>35</v>
      </c>
      <c r="E10" s="17">
        <v>50000</v>
      </c>
      <c r="F10" s="17">
        <v>45000</v>
      </c>
      <c r="G10" s="54">
        <v>546.25</v>
      </c>
      <c r="H10" s="46" t="s">
        <v>17</v>
      </c>
      <c r="I10" s="46" t="s">
        <v>18</v>
      </c>
    </row>
    <row r="11" spans="1:9" s="2" customFormat="1" ht="19.5" customHeight="1">
      <c r="A11" s="14" t="s">
        <v>13</v>
      </c>
      <c r="B11" s="15">
        <v>8</v>
      </c>
      <c r="C11" s="46" t="s">
        <v>37</v>
      </c>
      <c r="D11" s="53" t="s">
        <v>38</v>
      </c>
      <c r="E11" s="17">
        <v>50000</v>
      </c>
      <c r="F11" s="17">
        <v>45000</v>
      </c>
      <c r="G11" s="54">
        <v>546.25</v>
      </c>
      <c r="H11" s="46" t="s">
        <v>40</v>
      </c>
      <c r="I11" s="46" t="s">
        <v>18</v>
      </c>
    </row>
    <row r="12" spans="1:9" s="2" customFormat="1" ht="19.5" customHeight="1">
      <c r="A12" s="14" t="s">
        <v>13</v>
      </c>
      <c r="B12" s="15">
        <v>9</v>
      </c>
      <c r="C12" s="46" t="s">
        <v>41</v>
      </c>
      <c r="D12" s="46" t="s">
        <v>42</v>
      </c>
      <c r="E12" s="17">
        <v>50000</v>
      </c>
      <c r="F12" s="17">
        <v>45000</v>
      </c>
      <c r="G12" s="54">
        <v>546.25</v>
      </c>
      <c r="H12" s="46" t="s">
        <v>40</v>
      </c>
      <c r="I12" s="46" t="s">
        <v>18</v>
      </c>
    </row>
    <row r="13" spans="1:9" s="2" customFormat="1" ht="19.5" customHeight="1">
      <c r="A13" s="14" t="s">
        <v>13</v>
      </c>
      <c r="B13" s="15">
        <v>10</v>
      </c>
      <c r="C13" s="46" t="s">
        <v>44</v>
      </c>
      <c r="D13" s="46" t="s">
        <v>45</v>
      </c>
      <c r="E13" s="17">
        <v>50000</v>
      </c>
      <c r="F13" s="17">
        <v>45000</v>
      </c>
      <c r="G13" s="54">
        <v>546.25</v>
      </c>
      <c r="H13" s="46" t="s">
        <v>40</v>
      </c>
      <c r="I13" s="46" t="s">
        <v>18</v>
      </c>
    </row>
    <row r="14" spans="1:9" s="2" customFormat="1" ht="19.5" customHeight="1">
      <c r="A14" s="14" t="s">
        <v>13</v>
      </c>
      <c r="B14" s="15">
        <v>11</v>
      </c>
      <c r="C14" s="46" t="s">
        <v>47</v>
      </c>
      <c r="D14" s="46" t="s">
        <v>48</v>
      </c>
      <c r="E14" s="17">
        <v>50000</v>
      </c>
      <c r="F14" s="17">
        <v>45000</v>
      </c>
      <c r="G14" s="54">
        <v>546.25</v>
      </c>
      <c r="H14" s="46" t="s">
        <v>40</v>
      </c>
      <c r="I14" s="46" t="s">
        <v>18</v>
      </c>
    </row>
    <row r="15" spans="1:9" s="2" customFormat="1" ht="19.5" customHeight="1">
      <c r="A15" s="14" t="s">
        <v>13</v>
      </c>
      <c r="B15" s="15">
        <v>12</v>
      </c>
      <c r="C15" s="46" t="s">
        <v>50</v>
      </c>
      <c r="D15" s="55" t="s">
        <v>51</v>
      </c>
      <c r="E15" s="17">
        <v>50000</v>
      </c>
      <c r="F15" s="17">
        <v>45000</v>
      </c>
      <c r="G15" s="54">
        <v>546.25</v>
      </c>
      <c r="H15" s="46" t="s">
        <v>40</v>
      </c>
      <c r="I15" s="46" t="s">
        <v>18</v>
      </c>
    </row>
    <row r="16" spans="1:247" s="44" customFormat="1" ht="19.5" customHeight="1">
      <c r="A16" s="43" t="s">
        <v>53</v>
      </c>
      <c r="B16" s="48"/>
      <c r="C16" s="43"/>
      <c r="D16" s="43"/>
      <c r="E16" s="49">
        <f aca="true" t="shared" si="0" ref="E16:G16">SUM(E4:E15)</f>
        <v>600000</v>
      </c>
      <c r="F16" s="49">
        <f t="shared" si="0"/>
        <v>540000</v>
      </c>
      <c r="G16" s="50">
        <f t="shared" si="0"/>
        <v>6555</v>
      </c>
      <c r="H16" s="43"/>
      <c r="I16" s="43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</row>
    <row r="19" ht="14.25">
      <c r="D19" s="56"/>
    </row>
  </sheetData>
  <sheetProtection/>
  <mergeCells count="2">
    <mergeCell ref="A1:I1"/>
    <mergeCell ref="H2:I2"/>
  </mergeCells>
  <printOptions/>
  <pageMargins left="0.75" right="0.75" top="0.2" bottom="0.11999999999999998" header="0.28" footer="0.2399999999999999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16"/>
  <sheetViews>
    <sheetView zoomScaleSheetLayoutView="100" workbookViewId="0" topLeftCell="A1">
      <selection activeCell="D2" sqref="D1:D65536"/>
    </sheetView>
  </sheetViews>
  <sheetFormatPr defaultColWidth="9.00390625" defaultRowHeight="15"/>
  <cols>
    <col min="1" max="1" width="7.421875" style="45" customWidth="1"/>
    <col min="2" max="2" width="4.421875" style="45" customWidth="1"/>
    <col min="3" max="3" width="9.00390625" style="45" customWidth="1"/>
    <col min="4" max="4" width="19.8515625" style="45" customWidth="1"/>
    <col min="5" max="5" width="14.00390625" style="45" customWidth="1"/>
    <col min="6" max="6" width="12.8515625" style="45" customWidth="1"/>
    <col min="7" max="7" width="10.8515625" style="45" customWidth="1"/>
    <col min="8" max="8" width="10.57421875" style="45" customWidth="1"/>
    <col min="9" max="9" width="11.140625" style="45" customWidth="1"/>
    <col min="10" max="247" width="9.00390625" style="3" customWidth="1"/>
  </cols>
  <sheetData>
    <row r="1" spans="1:9" s="1" customFormat="1" ht="49.5" customHeight="1">
      <c r="A1" s="4" t="s">
        <v>0</v>
      </c>
      <c r="B1" s="4"/>
      <c r="C1" s="5"/>
      <c r="D1" s="5"/>
      <c r="E1" s="5"/>
      <c r="F1" s="5"/>
      <c r="G1" s="5"/>
      <c r="H1" s="5"/>
      <c r="I1" s="5"/>
    </row>
    <row r="2" spans="1:9" s="1" customFormat="1" ht="16.5" customHeight="1">
      <c r="A2" s="9"/>
      <c r="B2" s="9"/>
      <c r="C2" s="9"/>
      <c r="D2" s="9"/>
      <c r="E2" s="7" t="s">
        <v>55</v>
      </c>
      <c r="F2" s="7"/>
      <c r="G2" s="7"/>
      <c r="H2" s="9" t="s">
        <v>2</v>
      </c>
      <c r="I2" s="9"/>
    </row>
    <row r="3" spans="1:9" s="2" customFormat="1" ht="24.7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8</v>
      </c>
      <c r="F3" s="12" t="s">
        <v>9</v>
      </c>
      <c r="G3" s="13" t="s">
        <v>10</v>
      </c>
      <c r="H3" s="10" t="s">
        <v>11</v>
      </c>
      <c r="I3" s="10" t="s">
        <v>12</v>
      </c>
    </row>
    <row r="4" spans="1:9" s="2" customFormat="1" ht="19.5" customHeight="1">
      <c r="A4" s="14" t="s">
        <v>13</v>
      </c>
      <c r="B4" s="15">
        <v>1</v>
      </c>
      <c r="C4" s="46" t="s">
        <v>14</v>
      </c>
      <c r="D4" s="60" t="s">
        <v>15</v>
      </c>
      <c r="E4" s="17">
        <v>50000</v>
      </c>
      <c r="F4" s="17">
        <v>45000</v>
      </c>
      <c r="G4" s="47">
        <v>550.21</v>
      </c>
      <c r="H4" s="46" t="s">
        <v>17</v>
      </c>
      <c r="I4" s="46" t="s">
        <v>18</v>
      </c>
    </row>
    <row r="5" spans="1:9" s="2" customFormat="1" ht="19.5" customHeight="1">
      <c r="A5" s="14" t="s">
        <v>13</v>
      </c>
      <c r="B5" s="15">
        <v>2</v>
      </c>
      <c r="C5" s="46" t="s">
        <v>19</v>
      </c>
      <c r="D5" s="60" t="s">
        <v>20</v>
      </c>
      <c r="E5" s="17">
        <v>50000</v>
      </c>
      <c r="F5" s="17">
        <v>45000</v>
      </c>
      <c r="G5" s="47">
        <v>550.21</v>
      </c>
      <c r="H5" s="46" t="s">
        <v>17</v>
      </c>
      <c r="I5" s="46" t="s">
        <v>18</v>
      </c>
    </row>
    <row r="6" spans="1:9" s="2" customFormat="1" ht="19.5" customHeight="1">
      <c r="A6" s="14" t="s">
        <v>13</v>
      </c>
      <c r="B6" s="15">
        <v>3</v>
      </c>
      <c r="C6" s="46" t="s">
        <v>22</v>
      </c>
      <c r="D6" s="60" t="s">
        <v>23</v>
      </c>
      <c r="E6" s="17">
        <v>50000</v>
      </c>
      <c r="F6" s="17">
        <v>45000</v>
      </c>
      <c r="G6" s="47">
        <v>550.21</v>
      </c>
      <c r="H6" s="46" t="s">
        <v>17</v>
      </c>
      <c r="I6" s="46" t="s">
        <v>18</v>
      </c>
    </row>
    <row r="7" spans="1:9" s="2" customFormat="1" ht="19.5" customHeight="1">
      <c r="A7" s="14" t="s">
        <v>13</v>
      </c>
      <c r="B7" s="15">
        <v>4</v>
      </c>
      <c r="C7" s="46" t="s">
        <v>25</v>
      </c>
      <c r="D7" s="60" t="s">
        <v>26</v>
      </c>
      <c r="E7" s="17">
        <v>50000</v>
      </c>
      <c r="F7" s="17">
        <v>45000</v>
      </c>
      <c r="G7" s="47">
        <v>550.21</v>
      </c>
      <c r="H7" s="46" t="s">
        <v>17</v>
      </c>
      <c r="I7" s="46" t="s">
        <v>18</v>
      </c>
    </row>
    <row r="8" spans="1:9" s="2" customFormat="1" ht="19.5" customHeight="1">
      <c r="A8" s="14" t="s">
        <v>13</v>
      </c>
      <c r="B8" s="15">
        <v>5</v>
      </c>
      <c r="C8" s="46" t="s">
        <v>28</v>
      </c>
      <c r="D8" s="60" t="s">
        <v>29</v>
      </c>
      <c r="E8" s="17">
        <v>50000</v>
      </c>
      <c r="F8" s="17">
        <v>45000</v>
      </c>
      <c r="G8" s="47">
        <v>550.21</v>
      </c>
      <c r="H8" s="46" t="s">
        <v>17</v>
      </c>
      <c r="I8" s="46" t="s">
        <v>18</v>
      </c>
    </row>
    <row r="9" spans="1:9" s="2" customFormat="1" ht="19.5" customHeight="1">
      <c r="A9" s="14" t="s">
        <v>13</v>
      </c>
      <c r="B9" s="15">
        <v>6</v>
      </c>
      <c r="C9" s="46" t="s">
        <v>31</v>
      </c>
      <c r="D9" s="60" t="s">
        <v>32</v>
      </c>
      <c r="E9" s="17">
        <v>50000</v>
      </c>
      <c r="F9" s="17">
        <v>45000</v>
      </c>
      <c r="G9" s="47">
        <v>550.21</v>
      </c>
      <c r="H9" s="46" t="s">
        <v>17</v>
      </c>
      <c r="I9" s="46" t="s">
        <v>18</v>
      </c>
    </row>
    <row r="10" spans="1:9" s="2" customFormat="1" ht="19.5" customHeight="1">
      <c r="A10" s="14" t="s">
        <v>13</v>
      </c>
      <c r="B10" s="15">
        <v>7</v>
      </c>
      <c r="C10" s="46" t="s">
        <v>34</v>
      </c>
      <c r="D10" s="60" t="s">
        <v>35</v>
      </c>
      <c r="E10" s="17">
        <v>50000</v>
      </c>
      <c r="F10" s="17">
        <v>45000</v>
      </c>
      <c r="G10" s="47">
        <v>550.21</v>
      </c>
      <c r="H10" s="46" t="s">
        <v>17</v>
      </c>
      <c r="I10" s="46" t="s">
        <v>18</v>
      </c>
    </row>
    <row r="11" spans="1:9" s="2" customFormat="1" ht="19.5" customHeight="1">
      <c r="A11" s="14" t="s">
        <v>13</v>
      </c>
      <c r="B11" s="15">
        <v>8</v>
      </c>
      <c r="C11" s="46" t="s">
        <v>37</v>
      </c>
      <c r="D11" s="53" t="s">
        <v>38</v>
      </c>
      <c r="E11" s="17">
        <v>50000</v>
      </c>
      <c r="F11" s="17">
        <v>45000</v>
      </c>
      <c r="G11" s="47">
        <v>550.21</v>
      </c>
      <c r="H11" s="46" t="s">
        <v>40</v>
      </c>
      <c r="I11" s="46" t="s">
        <v>18</v>
      </c>
    </row>
    <row r="12" spans="1:9" s="2" customFormat="1" ht="19.5" customHeight="1">
      <c r="A12" s="14" t="s">
        <v>13</v>
      </c>
      <c r="B12" s="15">
        <v>9</v>
      </c>
      <c r="C12" s="46" t="s">
        <v>41</v>
      </c>
      <c r="D12" s="46" t="s">
        <v>42</v>
      </c>
      <c r="E12" s="17">
        <v>50000</v>
      </c>
      <c r="F12" s="17">
        <v>45000</v>
      </c>
      <c r="G12" s="47">
        <v>550.21</v>
      </c>
      <c r="H12" s="46" t="s">
        <v>40</v>
      </c>
      <c r="I12" s="46" t="s">
        <v>18</v>
      </c>
    </row>
    <row r="13" spans="1:9" s="2" customFormat="1" ht="19.5" customHeight="1">
      <c r="A13" s="14" t="s">
        <v>13</v>
      </c>
      <c r="B13" s="15">
        <v>10</v>
      </c>
      <c r="C13" s="46" t="s">
        <v>44</v>
      </c>
      <c r="D13" s="46" t="s">
        <v>45</v>
      </c>
      <c r="E13" s="17">
        <v>50000</v>
      </c>
      <c r="F13" s="17">
        <v>45000</v>
      </c>
      <c r="G13" s="47">
        <v>550.21</v>
      </c>
      <c r="H13" s="46" t="s">
        <v>40</v>
      </c>
      <c r="I13" s="46" t="s">
        <v>18</v>
      </c>
    </row>
    <row r="14" spans="1:9" s="2" customFormat="1" ht="19.5" customHeight="1">
      <c r="A14" s="14" t="s">
        <v>13</v>
      </c>
      <c r="B14" s="15">
        <v>11</v>
      </c>
      <c r="C14" s="46" t="s">
        <v>47</v>
      </c>
      <c r="D14" s="46" t="s">
        <v>48</v>
      </c>
      <c r="E14" s="17">
        <v>50000</v>
      </c>
      <c r="F14" s="17">
        <v>45000</v>
      </c>
      <c r="G14" s="47">
        <v>550.21</v>
      </c>
      <c r="H14" s="46" t="s">
        <v>40</v>
      </c>
      <c r="I14" s="46" t="s">
        <v>18</v>
      </c>
    </row>
    <row r="15" spans="1:9" s="2" customFormat="1" ht="19.5" customHeight="1">
      <c r="A15" s="14" t="s">
        <v>13</v>
      </c>
      <c r="B15" s="15">
        <v>12</v>
      </c>
      <c r="C15" s="46" t="s">
        <v>50</v>
      </c>
      <c r="D15" s="46" t="s">
        <v>56</v>
      </c>
      <c r="E15" s="17">
        <v>50000</v>
      </c>
      <c r="F15" s="17">
        <v>45000</v>
      </c>
      <c r="G15" s="47">
        <v>550.21</v>
      </c>
      <c r="H15" s="46" t="s">
        <v>40</v>
      </c>
      <c r="I15" s="46" t="s">
        <v>18</v>
      </c>
    </row>
    <row r="16" spans="1:247" s="44" customFormat="1" ht="19.5" customHeight="1">
      <c r="A16" s="43" t="s">
        <v>53</v>
      </c>
      <c r="B16" s="48"/>
      <c r="C16" s="43"/>
      <c r="D16" s="43"/>
      <c r="E16" s="49">
        <f aca="true" t="shared" si="0" ref="E16:G16">SUM(E4:E15)</f>
        <v>600000</v>
      </c>
      <c r="F16" s="49">
        <f t="shared" si="0"/>
        <v>540000</v>
      </c>
      <c r="G16" s="50">
        <f t="shared" si="0"/>
        <v>6602.52</v>
      </c>
      <c r="H16" s="43"/>
      <c r="I16" s="43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</row>
  </sheetData>
  <sheetProtection/>
  <mergeCells count="2">
    <mergeCell ref="A1:I1"/>
    <mergeCell ref="H2:I2"/>
  </mergeCells>
  <printOptions/>
  <pageMargins left="0.75" right="0.75" top="0.2" bottom="0.11999999999999998" header="0.28" footer="0.23999999999999996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16"/>
  <sheetViews>
    <sheetView tabSelected="1" zoomScaleSheetLayoutView="100" workbookViewId="0" topLeftCell="A1">
      <selection activeCell="D2" sqref="D1:D65536"/>
    </sheetView>
  </sheetViews>
  <sheetFormatPr defaultColWidth="9.00390625" defaultRowHeight="15"/>
  <cols>
    <col min="1" max="1" width="7.421875" style="45" customWidth="1"/>
    <col min="2" max="2" width="4.421875" style="45" customWidth="1"/>
    <col min="3" max="3" width="9.00390625" style="45" customWidth="1"/>
    <col min="4" max="4" width="14.00390625" style="45" customWidth="1"/>
    <col min="5" max="5" width="12.8515625" style="45" customWidth="1"/>
    <col min="6" max="6" width="10.8515625" style="45" customWidth="1"/>
    <col min="7" max="7" width="10.57421875" style="45" customWidth="1"/>
    <col min="8" max="8" width="11.140625" style="45" customWidth="1"/>
    <col min="9" max="246" width="9.00390625" style="3" customWidth="1"/>
  </cols>
  <sheetData>
    <row r="1" spans="1:8" s="1" customFormat="1" ht="49.5" customHeight="1">
      <c r="A1" s="4" t="s">
        <v>0</v>
      </c>
      <c r="B1" s="4"/>
      <c r="C1" s="5"/>
      <c r="D1" s="5"/>
      <c r="E1" s="5"/>
      <c r="F1" s="5"/>
      <c r="G1" s="5"/>
      <c r="H1" s="5"/>
    </row>
    <row r="2" spans="1:8" s="1" customFormat="1" ht="16.5" customHeight="1">
      <c r="A2" s="9"/>
      <c r="B2" s="9"/>
      <c r="C2" s="9"/>
      <c r="D2" s="7" t="s">
        <v>55</v>
      </c>
      <c r="E2" s="7"/>
      <c r="F2" s="7"/>
      <c r="G2" s="9" t="s">
        <v>2</v>
      </c>
      <c r="H2" s="9"/>
    </row>
    <row r="3" spans="1:8" s="2" customFormat="1" ht="24.75" customHeight="1">
      <c r="A3" s="10" t="s">
        <v>3</v>
      </c>
      <c r="B3" s="11" t="s">
        <v>4</v>
      </c>
      <c r="C3" s="11" t="s">
        <v>5</v>
      </c>
      <c r="D3" s="11" t="s">
        <v>8</v>
      </c>
      <c r="E3" s="12" t="s">
        <v>9</v>
      </c>
      <c r="F3" s="13" t="s">
        <v>10</v>
      </c>
      <c r="G3" s="10" t="s">
        <v>11</v>
      </c>
      <c r="H3" s="10" t="s">
        <v>12</v>
      </c>
    </row>
    <row r="4" spans="1:8" s="2" customFormat="1" ht="19.5" customHeight="1">
      <c r="A4" s="14" t="s">
        <v>13</v>
      </c>
      <c r="B4" s="15">
        <v>1</v>
      </c>
      <c r="C4" s="46" t="s">
        <v>14</v>
      </c>
      <c r="D4" s="17">
        <v>50000</v>
      </c>
      <c r="E4" s="17">
        <v>45000</v>
      </c>
      <c r="F4" s="47">
        <v>550.21</v>
      </c>
      <c r="G4" s="46" t="s">
        <v>17</v>
      </c>
      <c r="H4" s="46" t="s">
        <v>18</v>
      </c>
    </row>
    <row r="5" spans="1:8" s="2" customFormat="1" ht="19.5" customHeight="1">
      <c r="A5" s="14" t="s">
        <v>13</v>
      </c>
      <c r="B5" s="15">
        <v>2</v>
      </c>
      <c r="C5" s="46" t="s">
        <v>19</v>
      </c>
      <c r="D5" s="17">
        <v>50000</v>
      </c>
      <c r="E5" s="17">
        <v>45000</v>
      </c>
      <c r="F5" s="47">
        <v>550.21</v>
      </c>
      <c r="G5" s="46" t="s">
        <v>17</v>
      </c>
      <c r="H5" s="46" t="s">
        <v>18</v>
      </c>
    </row>
    <row r="6" spans="1:8" s="2" customFormat="1" ht="19.5" customHeight="1">
      <c r="A6" s="14" t="s">
        <v>13</v>
      </c>
      <c r="B6" s="15">
        <v>3</v>
      </c>
      <c r="C6" s="46" t="s">
        <v>22</v>
      </c>
      <c r="D6" s="17">
        <v>50000</v>
      </c>
      <c r="E6" s="17">
        <v>45000</v>
      </c>
      <c r="F6" s="47">
        <v>550.21</v>
      </c>
      <c r="G6" s="46" t="s">
        <v>17</v>
      </c>
      <c r="H6" s="46" t="s">
        <v>18</v>
      </c>
    </row>
    <row r="7" spans="1:8" s="2" customFormat="1" ht="19.5" customHeight="1">
      <c r="A7" s="14" t="s">
        <v>13</v>
      </c>
      <c r="B7" s="15">
        <v>4</v>
      </c>
      <c r="C7" s="46" t="s">
        <v>25</v>
      </c>
      <c r="D7" s="17">
        <v>50000</v>
      </c>
      <c r="E7" s="17">
        <v>45000</v>
      </c>
      <c r="F7" s="47">
        <v>550.21</v>
      </c>
      <c r="G7" s="46" t="s">
        <v>17</v>
      </c>
      <c r="H7" s="46" t="s">
        <v>18</v>
      </c>
    </row>
    <row r="8" spans="1:8" s="2" customFormat="1" ht="19.5" customHeight="1">
      <c r="A8" s="14" t="s">
        <v>13</v>
      </c>
      <c r="B8" s="15">
        <v>5</v>
      </c>
      <c r="C8" s="46" t="s">
        <v>28</v>
      </c>
      <c r="D8" s="17">
        <v>50000</v>
      </c>
      <c r="E8" s="17">
        <v>45000</v>
      </c>
      <c r="F8" s="47">
        <v>550.21</v>
      </c>
      <c r="G8" s="46" t="s">
        <v>17</v>
      </c>
      <c r="H8" s="46" t="s">
        <v>18</v>
      </c>
    </row>
    <row r="9" spans="1:8" s="2" customFormat="1" ht="19.5" customHeight="1">
      <c r="A9" s="14" t="s">
        <v>13</v>
      </c>
      <c r="B9" s="15">
        <v>6</v>
      </c>
      <c r="C9" s="46" t="s">
        <v>31</v>
      </c>
      <c r="D9" s="17">
        <v>50000</v>
      </c>
      <c r="E9" s="17">
        <v>45000</v>
      </c>
      <c r="F9" s="47">
        <v>550.21</v>
      </c>
      <c r="G9" s="46" t="s">
        <v>17</v>
      </c>
      <c r="H9" s="46" t="s">
        <v>18</v>
      </c>
    </row>
    <row r="10" spans="1:8" s="2" customFormat="1" ht="19.5" customHeight="1">
      <c r="A10" s="14" t="s">
        <v>13</v>
      </c>
      <c r="B10" s="15">
        <v>7</v>
      </c>
      <c r="C10" s="46" t="s">
        <v>34</v>
      </c>
      <c r="D10" s="17">
        <v>50000</v>
      </c>
      <c r="E10" s="17">
        <v>45000</v>
      </c>
      <c r="F10" s="47">
        <v>550.21</v>
      </c>
      <c r="G10" s="46" t="s">
        <v>17</v>
      </c>
      <c r="H10" s="46" t="s">
        <v>18</v>
      </c>
    </row>
    <row r="11" spans="1:8" s="2" customFormat="1" ht="19.5" customHeight="1">
      <c r="A11" s="14" t="s">
        <v>13</v>
      </c>
      <c r="B11" s="15">
        <v>8</v>
      </c>
      <c r="C11" s="46" t="s">
        <v>37</v>
      </c>
      <c r="D11" s="17">
        <v>50000</v>
      </c>
      <c r="E11" s="17">
        <v>45000</v>
      </c>
      <c r="F11" s="47">
        <v>550.21</v>
      </c>
      <c r="G11" s="46" t="s">
        <v>40</v>
      </c>
      <c r="H11" s="46" t="s">
        <v>18</v>
      </c>
    </row>
    <row r="12" spans="1:8" s="2" customFormat="1" ht="19.5" customHeight="1">
      <c r="A12" s="14" t="s">
        <v>13</v>
      </c>
      <c r="B12" s="15">
        <v>9</v>
      </c>
      <c r="C12" s="46" t="s">
        <v>41</v>
      </c>
      <c r="D12" s="17">
        <v>50000</v>
      </c>
      <c r="E12" s="17">
        <v>45000</v>
      </c>
      <c r="F12" s="47">
        <v>550.21</v>
      </c>
      <c r="G12" s="46" t="s">
        <v>40</v>
      </c>
      <c r="H12" s="46" t="s">
        <v>18</v>
      </c>
    </row>
    <row r="13" spans="1:8" s="2" customFormat="1" ht="19.5" customHeight="1">
      <c r="A13" s="14" t="s">
        <v>13</v>
      </c>
      <c r="B13" s="15">
        <v>10</v>
      </c>
      <c r="C13" s="46" t="s">
        <v>44</v>
      </c>
      <c r="D13" s="17">
        <v>50000</v>
      </c>
      <c r="E13" s="17">
        <v>45000</v>
      </c>
      <c r="F13" s="47">
        <v>550.21</v>
      </c>
      <c r="G13" s="46" t="s">
        <v>40</v>
      </c>
      <c r="H13" s="46" t="s">
        <v>18</v>
      </c>
    </row>
    <row r="14" spans="1:8" s="2" customFormat="1" ht="19.5" customHeight="1">
      <c r="A14" s="14" t="s">
        <v>13</v>
      </c>
      <c r="B14" s="15">
        <v>11</v>
      </c>
      <c r="C14" s="46" t="s">
        <v>47</v>
      </c>
      <c r="D14" s="17">
        <v>50000</v>
      </c>
      <c r="E14" s="17">
        <v>45000</v>
      </c>
      <c r="F14" s="47">
        <v>550.21</v>
      </c>
      <c r="G14" s="46" t="s">
        <v>40</v>
      </c>
      <c r="H14" s="46" t="s">
        <v>18</v>
      </c>
    </row>
    <row r="15" spans="1:8" s="2" customFormat="1" ht="19.5" customHeight="1">
      <c r="A15" s="14" t="s">
        <v>13</v>
      </c>
      <c r="B15" s="15">
        <v>12</v>
      </c>
      <c r="C15" s="46" t="s">
        <v>50</v>
      </c>
      <c r="D15" s="17">
        <v>50000</v>
      </c>
      <c r="E15" s="17">
        <v>45000</v>
      </c>
      <c r="F15" s="47">
        <v>550.21</v>
      </c>
      <c r="G15" s="46" t="s">
        <v>40</v>
      </c>
      <c r="H15" s="46" t="s">
        <v>18</v>
      </c>
    </row>
    <row r="16" spans="1:246" s="44" customFormat="1" ht="19.5" customHeight="1">
      <c r="A16" s="43" t="s">
        <v>53</v>
      </c>
      <c r="B16" s="48"/>
      <c r="C16" s="43"/>
      <c r="D16" s="49">
        <f>SUM(D4:D15)</f>
        <v>600000</v>
      </c>
      <c r="E16" s="49">
        <f>SUM(E4:E15)</f>
        <v>540000</v>
      </c>
      <c r="F16" s="50">
        <f>SUM(F4:F15)</f>
        <v>6602.52</v>
      </c>
      <c r="G16" s="43"/>
      <c r="H16" s="4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</row>
  </sheetData>
  <sheetProtection/>
  <mergeCells count="2">
    <mergeCell ref="A1:H1"/>
    <mergeCell ref="G2:H2"/>
  </mergeCells>
  <printOptions/>
  <pageMargins left="0.75" right="0.75" top="0.2" bottom="0.11999999999999998" header="0.28" footer="0.23999999999999996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E2" sqref="E1:E65536"/>
    </sheetView>
  </sheetViews>
  <sheetFormatPr defaultColWidth="9.00390625" defaultRowHeight="15"/>
  <cols>
    <col min="1" max="1" width="7.421875" style="3" customWidth="1"/>
    <col min="2" max="2" width="4.421875" style="3" customWidth="1"/>
    <col min="3" max="3" width="9.00390625" style="3" customWidth="1"/>
    <col min="4" max="4" width="19.57421875" style="3" customWidth="1"/>
    <col min="5" max="5" width="14.421875" style="3" customWidth="1"/>
    <col min="6" max="6" width="15.7109375" style="3" customWidth="1"/>
    <col min="7" max="7" width="9.140625" style="3" customWidth="1"/>
    <col min="8" max="8" width="10.57421875" style="3" customWidth="1"/>
    <col min="9" max="9" width="11.140625" style="3" customWidth="1"/>
    <col min="10" max="16384" width="9.00390625" style="3" customWidth="1"/>
  </cols>
  <sheetData>
    <row r="1" spans="1:9" s="1" customFormat="1" ht="49.5" customHeight="1">
      <c r="A1" s="4" t="s">
        <v>0</v>
      </c>
      <c r="B1" s="4"/>
      <c r="C1" s="5"/>
      <c r="D1" s="5"/>
      <c r="E1" s="6"/>
      <c r="F1" s="6"/>
      <c r="G1" s="6"/>
      <c r="H1" s="5"/>
      <c r="I1" s="5"/>
    </row>
    <row r="2" spans="5:9" s="1" customFormat="1" ht="16.5" customHeight="1">
      <c r="E2" s="7" t="s">
        <v>57</v>
      </c>
      <c r="F2" s="8"/>
      <c r="G2" s="8"/>
      <c r="H2" s="9" t="s">
        <v>2</v>
      </c>
      <c r="I2" s="9"/>
    </row>
    <row r="3" spans="1:9" s="2" customFormat="1" ht="24.75" customHeight="1">
      <c r="A3" s="10" t="s">
        <v>3</v>
      </c>
      <c r="B3" s="11" t="s">
        <v>4</v>
      </c>
      <c r="C3" s="11" t="s">
        <v>5</v>
      </c>
      <c r="D3" s="11" t="s">
        <v>7</v>
      </c>
      <c r="E3" s="12" t="s">
        <v>58</v>
      </c>
      <c r="F3" s="12" t="s">
        <v>9</v>
      </c>
      <c r="G3" s="13" t="s">
        <v>10</v>
      </c>
      <c r="H3" s="10" t="s">
        <v>11</v>
      </c>
      <c r="I3" s="10" t="s">
        <v>12</v>
      </c>
    </row>
    <row r="4" spans="1:9" s="2" customFormat="1" ht="19.5" customHeight="1">
      <c r="A4" s="14" t="s">
        <v>13</v>
      </c>
      <c r="B4" s="15">
        <v>1</v>
      </c>
      <c r="C4" s="19" t="s">
        <v>14</v>
      </c>
      <c r="D4" s="19" t="s">
        <v>16</v>
      </c>
      <c r="E4" s="17">
        <v>50000</v>
      </c>
      <c r="F4" s="17">
        <v>47000</v>
      </c>
      <c r="G4" s="35">
        <v>574.49</v>
      </c>
      <c r="H4" s="19" t="s">
        <v>17</v>
      </c>
      <c r="I4" s="19" t="s">
        <v>18</v>
      </c>
    </row>
    <row r="5" spans="1:9" s="2" customFormat="1" ht="19.5" customHeight="1">
      <c r="A5" s="14" t="s">
        <v>13</v>
      </c>
      <c r="B5" s="15">
        <v>2</v>
      </c>
      <c r="C5" s="19" t="s">
        <v>19</v>
      </c>
      <c r="D5" s="19" t="s">
        <v>21</v>
      </c>
      <c r="E5" s="17">
        <v>50000</v>
      </c>
      <c r="F5" s="17">
        <v>47000</v>
      </c>
      <c r="G5" s="35">
        <v>574.49</v>
      </c>
      <c r="H5" s="19" t="s">
        <v>17</v>
      </c>
      <c r="I5" s="19" t="s">
        <v>18</v>
      </c>
    </row>
    <row r="6" spans="1:9" s="2" customFormat="1" ht="19.5" customHeight="1">
      <c r="A6" s="14" t="s">
        <v>13</v>
      </c>
      <c r="B6" s="15">
        <v>3</v>
      </c>
      <c r="C6" s="19" t="s">
        <v>22</v>
      </c>
      <c r="D6" s="19" t="s">
        <v>24</v>
      </c>
      <c r="E6" s="17">
        <v>50000</v>
      </c>
      <c r="F6" s="17">
        <v>47000</v>
      </c>
      <c r="G6" s="35">
        <v>574.49</v>
      </c>
      <c r="H6" s="19" t="s">
        <v>17</v>
      </c>
      <c r="I6" s="19" t="s">
        <v>18</v>
      </c>
    </row>
    <row r="7" spans="1:9" s="2" customFormat="1" ht="19.5" customHeight="1">
      <c r="A7" s="14" t="s">
        <v>13</v>
      </c>
      <c r="B7" s="15">
        <v>4</v>
      </c>
      <c r="C7" s="19" t="s">
        <v>25</v>
      </c>
      <c r="D7" s="19" t="s">
        <v>27</v>
      </c>
      <c r="E7" s="17">
        <v>50000</v>
      </c>
      <c r="F7" s="17">
        <v>47000</v>
      </c>
      <c r="G7" s="35">
        <v>574.49</v>
      </c>
      <c r="H7" s="19" t="s">
        <v>17</v>
      </c>
      <c r="I7" s="19" t="s">
        <v>18</v>
      </c>
    </row>
    <row r="8" spans="1:9" s="2" customFormat="1" ht="19.5" customHeight="1">
      <c r="A8" s="14" t="s">
        <v>13</v>
      </c>
      <c r="B8" s="15">
        <v>5</v>
      </c>
      <c r="C8" s="19" t="s">
        <v>28</v>
      </c>
      <c r="D8" s="19" t="s">
        <v>30</v>
      </c>
      <c r="E8" s="17">
        <v>50000</v>
      </c>
      <c r="F8" s="17">
        <v>47000</v>
      </c>
      <c r="G8" s="35">
        <v>574.49</v>
      </c>
      <c r="H8" s="19" t="s">
        <v>17</v>
      </c>
      <c r="I8" s="19" t="s">
        <v>18</v>
      </c>
    </row>
    <row r="9" spans="1:9" s="2" customFormat="1" ht="19.5" customHeight="1">
      <c r="A9" s="14" t="s">
        <v>13</v>
      </c>
      <c r="B9" s="15">
        <v>6</v>
      </c>
      <c r="C9" s="19" t="s">
        <v>31</v>
      </c>
      <c r="D9" s="63" t="s">
        <v>33</v>
      </c>
      <c r="E9" s="17">
        <v>50000</v>
      </c>
      <c r="F9" s="17">
        <v>47000</v>
      </c>
      <c r="G9" s="35">
        <v>574.49</v>
      </c>
      <c r="H9" s="19" t="s">
        <v>17</v>
      </c>
      <c r="I9" s="19" t="s">
        <v>18</v>
      </c>
    </row>
    <row r="10" spans="1:9" s="2" customFormat="1" ht="19.5" customHeight="1">
      <c r="A10" s="14" t="s">
        <v>13</v>
      </c>
      <c r="B10" s="15">
        <v>7</v>
      </c>
      <c r="C10" s="19" t="s">
        <v>34</v>
      </c>
      <c r="D10" s="64" t="s">
        <v>36</v>
      </c>
      <c r="E10" s="17">
        <v>50000</v>
      </c>
      <c r="F10" s="17">
        <v>47000</v>
      </c>
      <c r="G10" s="35">
        <v>574.49</v>
      </c>
      <c r="H10" s="19" t="s">
        <v>17</v>
      </c>
      <c r="I10" s="19" t="s">
        <v>18</v>
      </c>
    </row>
    <row r="11" spans="1:9" s="2" customFormat="1" ht="19.5" customHeight="1">
      <c r="A11" s="14" t="s">
        <v>13</v>
      </c>
      <c r="B11" s="15">
        <v>8</v>
      </c>
      <c r="C11" s="19" t="s">
        <v>37</v>
      </c>
      <c r="D11" s="19" t="s">
        <v>39</v>
      </c>
      <c r="E11" s="17">
        <v>50000</v>
      </c>
      <c r="F11" s="17">
        <v>47000</v>
      </c>
      <c r="G11" s="35">
        <v>574.49</v>
      </c>
      <c r="H11" s="19" t="s">
        <v>40</v>
      </c>
      <c r="I11" s="19" t="s">
        <v>59</v>
      </c>
    </row>
    <row r="12" spans="1:9" s="2" customFormat="1" ht="19.5" customHeight="1">
      <c r="A12" s="14" t="s">
        <v>13</v>
      </c>
      <c r="B12" s="15">
        <v>9</v>
      </c>
      <c r="C12" s="19" t="s">
        <v>41</v>
      </c>
      <c r="D12" s="19" t="s">
        <v>43</v>
      </c>
      <c r="E12" s="17">
        <v>50000</v>
      </c>
      <c r="F12" s="17">
        <v>47000</v>
      </c>
      <c r="G12" s="35">
        <v>575.66</v>
      </c>
      <c r="H12" s="19" t="s">
        <v>40</v>
      </c>
      <c r="I12" s="19" t="s">
        <v>59</v>
      </c>
    </row>
    <row r="13" spans="1:9" s="2" customFormat="1" ht="19.5" customHeight="1">
      <c r="A13" s="14" t="s">
        <v>13</v>
      </c>
      <c r="B13" s="15">
        <v>10</v>
      </c>
      <c r="C13" s="19" t="s">
        <v>44</v>
      </c>
      <c r="D13" s="19" t="s">
        <v>46</v>
      </c>
      <c r="E13" s="17">
        <v>50000</v>
      </c>
      <c r="F13" s="17">
        <v>47000</v>
      </c>
      <c r="G13" s="35">
        <v>574.49</v>
      </c>
      <c r="H13" s="19" t="s">
        <v>40</v>
      </c>
      <c r="I13" s="19" t="s">
        <v>59</v>
      </c>
    </row>
    <row r="14" spans="1:9" s="2" customFormat="1" ht="19.5" customHeight="1">
      <c r="A14" s="14" t="s">
        <v>13</v>
      </c>
      <c r="B14" s="15">
        <v>11</v>
      </c>
      <c r="C14" s="19" t="s">
        <v>47</v>
      </c>
      <c r="D14" s="19" t="s">
        <v>49</v>
      </c>
      <c r="E14" s="17">
        <v>50000</v>
      </c>
      <c r="F14" s="17">
        <v>47000</v>
      </c>
      <c r="G14" s="35">
        <v>574.49</v>
      </c>
      <c r="H14" s="19" t="s">
        <v>40</v>
      </c>
      <c r="I14" s="19" t="s">
        <v>59</v>
      </c>
    </row>
    <row r="15" spans="1:9" s="2" customFormat="1" ht="19.5" customHeight="1">
      <c r="A15" s="14" t="s">
        <v>13</v>
      </c>
      <c r="B15" s="15">
        <v>12</v>
      </c>
      <c r="C15" s="20" t="s">
        <v>50</v>
      </c>
      <c r="D15" s="19" t="s">
        <v>52</v>
      </c>
      <c r="E15" s="17">
        <v>50000</v>
      </c>
      <c r="F15" s="17">
        <v>47000</v>
      </c>
      <c r="G15" s="35">
        <v>575.66</v>
      </c>
      <c r="H15" s="19" t="s">
        <v>40</v>
      </c>
      <c r="I15" s="19" t="s">
        <v>59</v>
      </c>
    </row>
    <row r="16" spans="1:9" s="2" customFormat="1" ht="19.5" customHeight="1">
      <c r="A16" s="14" t="s">
        <v>13</v>
      </c>
      <c r="B16" s="15">
        <v>13</v>
      </c>
      <c r="C16" s="20" t="s">
        <v>60</v>
      </c>
      <c r="D16" s="19" t="s">
        <v>61</v>
      </c>
      <c r="E16" s="17">
        <v>50000</v>
      </c>
      <c r="F16" s="17">
        <v>50000</v>
      </c>
      <c r="G16" s="35">
        <v>555.83</v>
      </c>
      <c r="H16" s="19" t="s">
        <v>62</v>
      </c>
      <c r="I16" s="19" t="s">
        <v>63</v>
      </c>
    </row>
    <row r="17" spans="1:9" s="2" customFormat="1" ht="19.5" customHeight="1">
      <c r="A17" s="14" t="s">
        <v>13</v>
      </c>
      <c r="B17" s="15">
        <v>14</v>
      </c>
      <c r="C17" s="20" t="s">
        <v>64</v>
      </c>
      <c r="D17" s="65" t="s">
        <v>65</v>
      </c>
      <c r="E17" s="17">
        <v>50000</v>
      </c>
      <c r="F17" s="17">
        <v>50000</v>
      </c>
      <c r="G17" s="35">
        <v>555.83</v>
      </c>
      <c r="H17" s="19" t="s">
        <v>66</v>
      </c>
      <c r="I17" s="19" t="s">
        <v>67</v>
      </c>
    </row>
    <row r="18" spans="1:10" s="2" customFormat="1" ht="19.5" customHeight="1">
      <c r="A18" s="14" t="s">
        <v>13</v>
      </c>
      <c r="B18" s="15">
        <v>15</v>
      </c>
      <c r="C18" s="20" t="s">
        <v>68</v>
      </c>
      <c r="D18" s="65" t="s">
        <v>69</v>
      </c>
      <c r="E18" s="17">
        <v>50000</v>
      </c>
      <c r="F18" s="17">
        <v>50000</v>
      </c>
      <c r="G18" s="35">
        <v>555.83</v>
      </c>
      <c r="H18" s="19" t="s">
        <v>70</v>
      </c>
      <c r="I18" s="19" t="s">
        <v>71</v>
      </c>
      <c r="J18" s="33"/>
    </row>
    <row r="19" spans="1:9" s="2" customFormat="1" ht="19.5" customHeight="1">
      <c r="A19" s="14" t="s">
        <v>13</v>
      </c>
      <c r="B19" s="15">
        <v>16</v>
      </c>
      <c r="C19" s="20" t="s">
        <v>72</v>
      </c>
      <c r="D19" s="65" t="s">
        <v>73</v>
      </c>
      <c r="E19" s="17">
        <v>50000</v>
      </c>
      <c r="F19" s="17">
        <v>50000</v>
      </c>
      <c r="G19" s="35">
        <v>555.83</v>
      </c>
      <c r="H19" s="19" t="s">
        <v>70</v>
      </c>
      <c r="I19" s="19" t="s">
        <v>74</v>
      </c>
    </row>
    <row r="20" spans="1:9" s="2" customFormat="1" ht="19.5" customHeight="1">
      <c r="A20" s="14" t="s">
        <v>13</v>
      </c>
      <c r="B20" s="15">
        <v>17</v>
      </c>
      <c r="C20" s="20" t="s">
        <v>75</v>
      </c>
      <c r="D20" s="65" t="s">
        <v>76</v>
      </c>
      <c r="E20" s="17">
        <v>50000</v>
      </c>
      <c r="F20" s="17">
        <v>50000</v>
      </c>
      <c r="G20" s="35">
        <v>555.83</v>
      </c>
      <c r="H20" s="19" t="s">
        <v>70</v>
      </c>
      <c r="I20" s="19" t="s">
        <v>74</v>
      </c>
    </row>
    <row r="21" spans="1:9" s="21" customFormat="1" ht="19.5" customHeight="1">
      <c r="A21" s="24" t="s">
        <v>13</v>
      </c>
      <c r="B21" s="25">
        <v>18</v>
      </c>
      <c r="C21" s="39" t="s">
        <v>77</v>
      </c>
      <c r="D21" s="66" t="s">
        <v>78</v>
      </c>
      <c r="E21" s="27">
        <v>50000</v>
      </c>
      <c r="F21" s="27">
        <v>50000</v>
      </c>
      <c r="G21" s="35">
        <v>555.83</v>
      </c>
      <c r="H21" s="28" t="s">
        <v>70</v>
      </c>
      <c r="I21" s="28" t="s">
        <v>74</v>
      </c>
    </row>
    <row r="22" spans="1:9" s="2" customFormat="1" ht="19.5" customHeight="1">
      <c r="A22" s="14" t="s">
        <v>13</v>
      </c>
      <c r="B22" s="15">
        <v>19</v>
      </c>
      <c r="C22" s="23" t="s">
        <v>79</v>
      </c>
      <c r="D22" s="67" t="s">
        <v>80</v>
      </c>
      <c r="E22" s="17">
        <v>50000</v>
      </c>
      <c r="F22" s="17">
        <v>50000</v>
      </c>
      <c r="G22" s="35">
        <v>555.83</v>
      </c>
      <c r="H22" s="19" t="s">
        <v>81</v>
      </c>
      <c r="I22" s="19" t="s">
        <v>82</v>
      </c>
    </row>
    <row r="23" spans="1:10" s="2" customFormat="1" ht="19.5" customHeight="1">
      <c r="A23" s="14" t="s">
        <v>13</v>
      </c>
      <c r="B23" s="15">
        <v>20</v>
      </c>
      <c r="C23" s="23" t="s">
        <v>83</v>
      </c>
      <c r="D23" s="65" t="s">
        <v>84</v>
      </c>
      <c r="E23" s="17">
        <v>50000</v>
      </c>
      <c r="F23" s="17">
        <v>50000</v>
      </c>
      <c r="G23" s="35">
        <v>555.83</v>
      </c>
      <c r="H23" s="19" t="s">
        <v>81</v>
      </c>
      <c r="I23" s="19" t="s">
        <v>82</v>
      </c>
      <c r="J23" s="33"/>
    </row>
    <row r="24" spans="1:9" s="2" customFormat="1" ht="19.5" customHeight="1">
      <c r="A24" s="14" t="s">
        <v>13</v>
      </c>
      <c r="B24" s="15">
        <v>21</v>
      </c>
      <c r="C24" s="23" t="s">
        <v>85</v>
      </c>
      <c r="D24" s="67" t="s">
        <v>86</v>
      </c>
      <c r="E24" s="17">
        <v>50000</v>
      </c>
      <c r="F24" s="17">
        <v>50000</v>
      </c>
      <c r="G24" s="35">
        <v>555.83</v>
      </c>
      <c r="H24" s="19" t="s">
        <v>81</v>
      </c>
      <c r="I24" s="19" t="s">
        <v>82</v>
      </c>
    </row>
    <row r="25" spans="1:9" s="2" customFormat="1" ht="19.5" customHeight="1">
      <c r="A25" s="14" t="s">
        <v>13</v>
      </c>
      <c r="B25" s="15">
        <v>22</v>
      </c>
      <c r="C25" s="23" t="s">
        <v>87</v>
      </c>
      <c r="D25" s="67" t="s">
        <v>88</v>
      </c>
      <c r="E25" s="17">
        <v>50000</v>
      </c>
      <c r="F25" s="17">
        <v>50000</v>
      </c>
      <c r="G25" s="35">
        <v>555.83</v>
      </c>
      <c r="H25" s="19" t="s">
        <v>81</v>
      </c>
      <c r="I25" s="19" t="s">
        <v>82</v>
      </c>
    </row>
    <row r="26" spans="1:9" s="2" customFormat="1" ht="19.5" customHeight="1">
      <c r="A26" s="14" t="s">
        <v>13</v>
      </c>
      <c r="B26" s="15">
        <v>23</v>
      </c>
      <c r="C26" s="23" t="s">
        <v>89</v>
      </c>
      <c r="D26" s="67" t="s">
        <v>90</v>
      </c>
      <c r="E26" s="17">
        <v>50000</v>
      </c>
      <c r="F26" s="17">
        <v>50000</v>
      </c>
      <c r="G26" s="35">
        <v>555.83</v>
      </c>
      <c r="H26" s="19" t="s">
        <v>81</v>
      </c>
      <c r="I26" s="19" t="s">
        <v>82</v>
      </c>
    </row>
    <row r="27" spans="1:10" s="2" customFormat="1" ht="19.5" customHeight="1">
      <c r="A27" s="14" t="s">
        <v>13</v>
      </c>
      <c r="B27" s="15">
        <v>24</v>
      </c>
      <c r="C27" s="23" t="s">
        <v>91</v>
      </c>
      <c r="D27" s="65" t="s">
        <v>92</v>
      </c>
      <c r="E27" s="17">
        <v>50000</v>
      </c>
      <c r="F27" s="17">
        <v>50000</v>
      </c>
      <c r="G27" s="35">
        <v>555.83</v>
      </c>
      <c r="H27" s="19" t="s">
        <v>81</v>
      </c>
      <c r="I27" s="19" t="s">
        <v>82</v>
      </c>
      <c r="J27" s="33"/>
    </row>
    <row r="28" spans="1:10" s="21" customFormat="1" ht="21" customHeight="1">
      <c r="A28" s="24" t="s">
        <v>13</v>
      </c>
      <c r="B28" s="25">
        <v>25</v>
      </c>
      <c r="C28" s="26" t="s">
        <v>93</v>
      </c>
      <c r="D28" s="66" t="s">
        <v>94</v>
      </c>
      <c r="E28" s="27">
        <v>50000</v>
      </c>
      <c r="F28" s="27">
        <v>50000</v>
      </c>
      <c r="G28" s="35">
        <v>555.83</v>
      </c>
      <c r="H28" s="28" t="s">
        <v>81</v>
      </c>
      <c r="I28" s="28" t="s">
        <v>82</v>
      </c>
      <c r="J28" s="34"/>
    </row>
    <row r="29" spans="1:10" s="2" customFormat="1" ht="19.5" customHeight="1">
      <c r="A29" s="14" t="s">
        <v>13</v>
      </c>
      <c r="B29" s="15">
        <v>26</v>
      </c>
      <c r="C29" s="23" t="s">
        <v>95</v>
      </c>
      <c r="D29" s="65" t="s">
        <v>96</v>
      </c>
      <c r="E29" s="17">
        <v>50000</v>
      </c>
      <c r="F29" s="17">
        <v>50000</v>
      </c>
      <c r="G29" s="35">
        <v>555.83</v>
      </c>
      <c r="H29" s="19" t="s">
        <v>81</v>
      </c>
      <c r="I29" s="19" t="s">
        <v>82</v>
      </c>
      <c r="J29" s="33"/>
    </row>
    <row r="30" spans="1:10" s="21" customFormat="1" ht="19.5" customHeight="1">
      <c r="A30" s="24" t="s">
        <v>13</v>
      </c>
      <c r="B30" s="25">
        <v>27</v>
      </c>
      <c r="C30" s="26" t="s">
        <v>97</v>
      </c>
      <c r="D30" s="66" t="s">
        <v>98</v>
      </c>
      <c r="E30" s="27">
        <v>50000</v>
      </c>
      <c r="F30" s="27">
        <v>50000</v>
      </c>
      <c r="G30" s="35">
        <v>555.83</v>
      </c>
      <c r="H30" s="28" t="s">
        <v>81</v>
      </c>
      <c r="I30" s="28" t="s">
        <v>82</v>
      </c>
      <c r="J30" s="34"/>
    </row>
    <row r="31" spans="1:10" s="2" customFormat="1" ht="19.5" customHeight="1">
      <c r="A31" s="14" t="s">
        <v>13</v>
      </c>
      <c r="B31" s="15">
        <v>28</v>
      </c>
      <c r="C31" s="23" t="s">
        <v>99</v>
      </c>
      <c r="D31" s="65" t="s">
        <v>100</v>
      </c>
      <c r="E31" s="17">
        <v>50000</v>
      </c>
      <c r="F31" s="17">
        <v>50000</v>
      </c>
      <c r="G31" s="35">
        <v>555.83</v>
      </c>
      <c r="H31" s="19" t="s">
        <v>81</v>
      </c>
      <c r="I31" s="19" t="s">
        <v>82</v>
      </c>
      <c r="J31" s="33"/>
    </row>
    <row r="32" spans="1:10" s="2" customFormat="1" ht="19.5" customHeight="1">
      <c r="A32" s="14" t="s">
        <v>13</v>
      </c>
      <c r="B32" s="15">
        <v>29</v>
      </c>
      <c r="C32" s="23" t="s">
        <v>101</v>
      </c>
      <c r="D32" s="65" t="s">
        <v>102</v>
      </c>
      <c r="E32" s="17">
        <v>50000</v>
      </c>
      <c r="F32" s="17">
        <v>50000</v>
      </c>
      <c r="G32" s="35">
        <v>555.83</v>
      </c>
      <c r="H32" s="19" t="s">
        <v>81</v>
      </c>
      <c r="I32" s="19" t="s">
        <v>82</v>
      </c>
      <c r="J32" s="33"/>
    </row>
    <row r="33" spans="1:10" s="2" customFormat="1" ht="19.5" customHeight="1">
      <c r="A33" s="14" t="s">
        <v>13</v>
      </c>
      <c r="B33" s="15">
        <v>30</v>
      </c>
      <c r="C33" s="23" t="s">
        <v>103</v>
      </c>
      <c r="D33" s="65" t="s">
        <v>104</v>
      </c>
      <c r="E33" s="17">
        <v>50000</v>
      </c>
      <c r="F33" s="17">
        <v>50000</v>
      </c>
      <c r="G33" s="35">
        <v>555.83</v>
      </c>
      <c r="H33" s="19" t="s">
        <v>81</v>
      </c>
      <c r="I33" s="19" t="s">
        <v>82</v>
      </c>
      <c r="J33" s="33"/>
    </row>
    <row r="34" spans="1:10" s="2" customFormat="1" ht="19.5" customHeight="1">
      <c r="A34" s="14" t="s">
        <v>13</v>
      </c>
      <c r="B34" s="15">
        <v>31</v>
      </c>
      <c r="C34" s="23" t="s">
        <v>105</v>
      </c>
      <c r="D34" s="65" t="s">
        <v>106</v>
      </c>
      <c r="E34" s="17">
        <v>50000</v>
      </c>
      <c r="F34" s="17">
        <v>50000</v>
      </c>
      <c r="G34" s="35">
        <v>555.83</v>
      </c>
      <c r="H34" s="19" t="s">
        <v>107</v>
      </c>
      <c r="I34" s="19" t="s">
        <v>108</v>
      </c>
      <c r="J34" s="33"/>
    </row>
    <row r="35" spans="1:10" s="2" customFormat="1" ht="19.5" customHeight="1">
      <c r="A35" s="14" t="s">
        <v>13</v>
      </c>
      <c r="B35" s="15">
        <v>32</v>
      </c>
      <c r="C35" s="23" t="s">
        <v>109</v>
      </c>
      <c r="D35" s="65" t="s">
        <v>110</v>
      </c>
      <c r="E35" s="17">
        <v>50000</v>
      </c>
      <c r="F35" s="17">
        <v>50000</v>
      </c>
      <c r="G35" s="35">
        <v>555.83</v>
      </c>
      <c r="H35" s="19" t="s">
        <v>107</v>
      </c>
      <c r="I35" s="19" t="s">
        <v>108</v>
      </c>
      <c r="J35" s="33"/>
    </row>
    <row r="36" spans="1:10" s="2" customFormat="1" ht="19.5" customHeight="1">
      <c r="A36" s="14" t="s">
        <v>13</v>
      </c>
      <c r="B36" s="15">
        <v>33</v>
      </c>
      <c r="C36" s="23" t="s">
        <v>111</v>
      </c>
      <c r="D36" s="65" t="s">
        <v>112</v>
      </c>
      <c r="E36" s="17">
        <v>50000</v>
      </c>
      <c r="F36" s="17">
        <v>50000</v>
      </c>
      <c r="G36" s="35">
        <v>555.83</v>
      </c>
      <c r="H36" s="19" t="s">
        <v>107</v>
      </c>
      <c r="I36" s="19" t="s">
        <v>108</v>
      </c>
      <c r="J36" s="33"/>
    </row>
    <row r="37" spans="1:10" s="2" customFormat="1" ht="19.5" customHeight="1">
      <c r="A37" s="14" t="s">
        <v>13</v>
      </c>
      <c r="B37" s="15">
        <v>34</v>
      </c>
      <c r="C37" s="29" t="s">
        <v>113</v>
      </c>
      <c r="D37" s="38"/>
      <c r="E37" s="17">
        <v>50000</v>
      </c>
      <c r="F37" s="17">
        <v>0</v>
      </c>
      <c r="G37" s="42"/>
      <c r="H37" s="19" t="s">
        <v>107</v>
      </c>
      <c r="I37" s="19" t="s">
        <v>108</v>
      </c>
      <c r="J37" s="33"/>
    </row>
    <row r="38" spans="1:9" s="2" customFormat="1" ht="19.5" customHeight="1">
      <c r="A38" s="14" t="s">
        <v>53</v>
      </c>
      <c r="B38" s="30"/>
      <c r="C38" s="14"/>
      <c r="D38" s="43"/>
      <c r="E38" s="31">
        <f aca="true" t="shared" si="0" ref="E38:G38">SUM(E4:E37)</f>
        <v>1700000</v>
      </c>
      <c r="F38" s="31">
        <f t="shared" si="0"/>
        <v>1614000</v>
      </c>
      <c r="G38" s="32">
        <f t="shared" si="0"/>
        <v>18568.650000000005</v>
      </c>
      <c r="H38" s="14"/>
      <c r="I38" s="14"/>
    </row>
  </sheetData>
  <sheetProtection/>
  <mergeCells count="2">
    <mergeCell ref="A1:I1"/>
    <mergeCell ref="H2:I2"/>
  </mergeCells>
  <printOptions/>
  <pageMargins left="0.75" right="0.75" top="0.71" bottom="0.830000000000000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D2" sqref="D1:D65536"/>
    </sheetView>
  </sheetViews>
  <sheetFormatPr defaultColWidth="9.00390625" defaultRowHeight="15"/>
  <cols>
    <col min="1" max="1" width="7.421875" style="3" customWidth="1"/>
    <col min="2" max="2" width="4.421875" style="3" customWidth="1"/>
    <col min="3" max="3" width="9.00390625" style="3" customWidth="1"/>
    <col min="4" max="4" width="13.00390625" style="3" customWidth="1"/>
    <col min="5" max="5" width="11.421875" style="3" customWidth="1"/>
    <col min="6" max="6" width="9.140625" style="3" customWidth="1"/>
    <col min="7" max="7" width="10.57421875" style="3" customWidth="1"/>
    <col min="8" max="8" width="11.140625" style="3" customWidth="1"/>
    <col min="9" max="16384" width="9.00390625" style="3" customWidth="1"/>
  </cols>
  <sheetData>
    <row r="1" spans="1:8" s="1" customFormat="1" ht="49.5" customHeight="1">
      <c r="A1" s="4" t="s">
        <v>0</v>
      </c>
      <c r="B1" s="4"/>
      <c r="C1" s="5"/>
      <c r="D1" s="6"/>
      <c r="E1" s="6"/>
      <c r="F1" s="6"/>
      <c r="G1" s="5"/>
      <c r="H1" s="5"/>
    </row>
    <row r="2" spans="4:8" s="1" customFormat="1" ht="12">
      <c r="D2" s="7" t="s">
        <v>114</v>
      </c>
      <c r="E2" s="8"/>
      <c r="F2" s="8"/>
      <c r="G2" s="9" t="s">
        <v>2</v>
      </c>
      <c r="H2" s="9"/>
    </row>
    <row r="3" spans="1:8" s="2" customFormat="1" ht="24.75" customHeight="1">
      <c r="A3" s="10" t="s">
        <v>3</v>
      </c>
      <c r="B3" s="11" t="s">
        <v>4</v>
      </c>
      <c r="C3" s="11" t="s">
        <v>5</v>
      </c>
      <c r="D3" s="12" t="s">
        <v>58</v>
      </c>
      <c r="E3" s="12" t="s">
        <v>9</v>
      </c>
      <c r="F3" s="13" t="s">
        <v>10</v>
      </c>
      <c r="G3" s="10" t="s">
        <v>11</v>
      </c>
      <c r="H3" s="10" t="s">
        <v>12</v>
      </c>
    </row>
    <row r="4" spans="1:8" s="2" customFormat="1" ht="19.5" customHeight="1">
      <c r="A4" s="14" t="s">
        <v>13</v>
      </c>
      <c r="B4" s="15">
        <v>1</v>
      </c>
      <c r="C4" s="19" t="s">
        <v>14</v>
      </c>
      <c r="D4" s="17">
        <v>50000</v>
      </c>
      <c r="E4" s="17">
        <v>48000</v>
      </c>
      <c r="F4" s="18">
        <v>571.03</v>
      </c>
      <c r="G4" s="19" t="s">
        <v>17</v>
      </c>
      <c r="H4" s="19" t="s">
        <v>18</v>
      </c>
    </row>
    <row r="5" spans="1:8" s="2" customFormat="1" ht="19.5" customHeight="1">
      <c r="A5" s="14" t="s">
        <v>13</v>
      </c>
      <c r="B5" s="15">
        <v>2</v>
      </c>
      <c r="C5" s="19" t="s">
        <v>19</v>
      </c>
      <c r="D5" s="17">
        <v>50000</v>
      </c>
      <c r="E5" s="17">
        <v>48000</v>
      </c>
      <c r="F5" s="18">
        <v>571.03</v>
      </c>
      <c r="G5" s="19" t="s">
        <v>17</v>
      </c>
      <c r="H5" s="19" t="s">
        <v>18</v>
      </c>
    </row>
    <row r="6" spans="1:8" s="2" customFormat="1" ht="19.5" customHeight="1">
      <c r="A6" s="14" t="s">
        <v>13</v>
      </c>
      <c r="B6" s="15">
        <v>3</v>
      </c>
      <c r="C6" s="19" t="s">
        <v>22</v>
      </c>
      <c r="D6" s="17">
        <v>50000</v>
      </c>
      <c r="E6" s="17">
        <v>48000</v>
      </c>
      <c r="F6" s="18">
        <v>571.03</v>
      </c>
      <c r="G6" s="19" t="s">
        <v>17</v>
      </c>
      <c r="H6" s="19" t="s">
        <v>18</v>
      </c>
    </row>
    <row r="7" spans="1:8" s="2" customFormat="1" ht="19.5" customHeight="1">
      <c r="A7" s="14" t="s">
        <v>13</v>
      </c>
      <c r="B7" s="15">
        <v>4</v>
      </c>
      <c r="C7" s="19" t="s">
        <v>25</v>
      </c>
      <c r="D7" s="17">
        <v>50000</v>
      </c>
      <c r="E7" s="17">
        <v>48000</v>
      </c>
      <c r="F7" s="18">
        <v>571.03</v>
      </c>
      <c r="G7" s="19" t="s">
        <v>17</v>
      </c>
      <c r="H7" s="19" t="s">
        <v>18</v>
      </c>
    </row>
    <row r="8" spans="1:8" s="2" customFormat="1" ht="19.5" customHeight="1">
      <c r="A8" s="14" t="s">
        <v>13</v>
      </c>
      <c r="B8" s="15">
        <v>5</v>
      </c>
      <c r="C8" s="19" t="s">
        <v>28</v>
      </c>
      <c r="D8" s="17">
        <v>50000</v>
      </c>
      <c r="E8" s="17">
        <v>48000</v>
      </c>
      <c r="F8" s="18">
        <v>571.03</v>
      </c>
      <c r="G8" s="19" t="s">
        <v>17</v>
      </c>
      <c r="H8" s="19" t="s">
        <v>18</v>
      </c>
    </row>
    <row r="9" spans="1:8" s="2" customFormat="1" ht="19.5" customHeight="1">
      <c r="A9" s="14" t="s">
        <v>13</v>
      </c>
      <c r="B9" s="15">
        <v>6</v>
      </c>
      <c r="C9" s="19" t="s">
        <v>31</v>
      </c>
      <c r="D9" s="17">
        <v>50000</v>
      </c>
      <c r="E9" s="17">
        <v>48000</v>
      </c>
      <c r="F9" s="18">
        <v>571.03</v>
      </c>
      <c r="G9" s="19" t="s">
        <v>17</v>
      </c>
      <c r="H9" s="19" t="s">
        <v>18</v>
      </c>
    </row>
    <row r="10" spans="1:8" s="2" customFormat="1" ht="19.5" customHeight="1">
      <c r="A10" s="14" t="s">
        <v>13</v>
      </c>
      <c r="B10" s="15">
        <v>7</v>
      </c>
      <c r="C10" s="19" t="s">
        <v>34</v>
      </c>
      <c r="D10" s="17">
        <v>50000</v>
      </c>
      <c r="E10" s="17">
        <v>48000</v>
      </c>
      <c r="F10" s="18">
        <v>570</v>
      </c>
      <c r="G10" s="19" t="s">
        <v>17</v>
      </c>
      <c r="H10" s="19" t="s">
        <v>18</v>
      </c>
    </row>
    <row r="11" spans="1:8" s="2" customFormat="1" ht="19.5" customHeight="1">
      <c r="A11" s="14" t="s">
        <v>13</v>
      </c>
      <c r="B11" s="15">
        <v>8</v>
      </c>
      <c r="C11" s="19" t="s">
        <v>37</v>
      </c>
      <c r="D11" s="17">
        <v>50000</v>
      </c>
      <c r="E11" s="17">
        <v>48000</v>
      </c>
      <c r="F11" s="18">
        <v>570.99</v>
      </c>
      <c r="G11" s="19" t="s">
        <v>40</v>
      </c>
      <c r="H11" s="19" t="s">
        <v>59</v>
      </c>
    </row>
    <row r="12" spans="1:8" s="2" customFormat="1" ht="19.5" customHeight="1">
      <c r="A12" s="14" t="s">
        <v>13</v>
      </c>
      <c r="B12" s="15">
        <v>9</v>
      </c>
      <c r="C12" s="19" t="s">
        <v>41</v>
      </c>
      <c r="D12" s="17">
        <v>50000</v>
      </c>
      <c r="E12" s="17">
        <v>48000</v>
      </c>
      <c r="F12" s="18">
        <v>571.2</v>
      </c>
      <c r="G12" s="19" t="s">
        <v>40</v>
      </c>
      <c r="H12" s="19" t="s">
        <v>59</v>
      </c>
    </row>
    <row r="13" spans="1:8" s="2" customFormat="1" ht="19.5" customHeight="1">
      <c r="A13" s="14" t="s">
        <v>13</v>
      </c>
      <c r="B13" s="15">
        <v>10</v>
      </c>
      <c r="C13" s="19" t="s">
        <v>44</v>
      </c>
      <c r="D13" s="17">
        <v>50000</v>
      </c>
      <c r="E13" s="17">
        <v>48000</v>
      </c>
      <c r="F13" s="18">
        <v>571.03</v>
      </c>
      <c r="G13" s="19" t="s">
        <v>40</v>
      </c>
      <c r="H13" s="19" t="s">
        <v>59</v>
      </c>
    </row>
    <row r="14" spans="1:8" s="2" customFormat="1" ht="19.5" customHeight="1">
      <c r="A14" s="14" t="s">
        <v>13</v>
      </c>
      <c r="B14" s="15">
        <v>11</v>
      </c>
      <c r="C14" s="19" t="s">
        <v>47</v>
      </c>
      <c r="D14" s="17">
        <v>50000</v>
      </c>
      <c r="E14" s="17">
        <v>48000</v>
      </c>
      <c r="F14" s="18">
        <v>571.03</v>
      </c>
      <c r="G14" s="19" t="s">
        <v>40</v>
      </c>
      <c r="H14" s="19" t="s">
        <v>59</v>
      </c>
    </row>
    <row r="15" spans="1:8" s="2" customFormat="1" ht="19.5" customHeight="1">
      <c r="A15" s="14" t="s">
        <v>13</v>
      </c>
      <c r="B15" s="15">
        <v>12</v>
      </c>
      <c r="C15" s="20" t="s">
        <v>50</v>
      </c>
      <c r="D15" s="17">
        <v>50000</v>
      </c>
      <c r="E15" s="17">
        <v>48000</v>
      </c>
      <c r="F15" s="18">
        <v>571.2</v>
      </c>
      <c r="G15" s="19" t="s">
        <v>40</v>
      </c>
      <c r="H15" s="19" t="s">
        <v>59</v>
      </c>
    </row>
    <row r="16" spans="1:8" s="2" customFormat="1" ht="19.5" customHeight="1">
      <c r="A16" s="14" t="s">
        <v>13</v>
      </c>
      <c r="B16" s="15">
        <v>13</v>
      </c>
      <c r="C16" s="20" t="s">
        <v>60</v>
      </c>
      <c r="D16" s="17">
        <v>50000</v>
      </c>
      <c r="E16" s="17">
        <v>50000</v>
      </c>
      <c r="F16" s="18">
        <v>549.79</v>
      </c>
      <c r="G16" s="19" t="s">
        <v>62</v>
      </c>
      <c r="H16" s="19" t="s">
        <v>63</v>
      </c>
    </row>
    <row r="17" spans="1:8" s="2" customFormat="1" ht="19.5" customHeight="1">
      <c r="A17" s="14" t="s">
        <v>13</v>
      </c>
      <c r="B17" s="15">
        <v>14</v>
      </c>
      <c r="C17" s="20" t="s">
        <v>64</v>
      </c>
      <c r="D17" s="17">
        <v>50000</v>
      </c>
      <c r="E17" s="17">
        <v>50000</v>
      </c>
      <c r="F17" s="22">
        <v>543.82</v>
      </c>
      <c r="G17" s="19" t="s">
        <v>66</v>
      </c>
      <c r="H17" s="19" t="s">
        <v>67</v>
      </c>
    </row>
    <row r="18" spans="1:9" s="2" customFormat="1" ht="19.5" customHeight="1">
      <c r="A18" s="14" t="s">
        <v>13</v>
      </c>
      <c r="B18" s="15">
        <v>15</v>
      </c>
      <c r="C18" s="20" t="s">
        <v>68</v>
      </c>
      <c r="D18" s="17">
        <v>50000</v>
      </c>
      <c r="E18" s="17">
        <v>50000</v>
      </c>
      <c r="F18" s="18">
        <v>543.75</v>
      </c>
      <c r="G18" s="19" t="s">
        <v>70</v>
      </c>
      <c r="H18" s="19" t="s">
        <v>71</v>
      </c>
      <c r="I18" s="33"/>
    </row>
    <row r="19" spans="1:8" s="2" customFormat="1" ht="19.5" customHeight="1">
      <c r="A19" s="14" t="s">
        <v>13</v>
      </c>
      <c r="B19" s="15">
        <v>16</v>
      </c>
      <c r="C19" s="20" t="s">
        <v>72</v>
      </c>
      <c r="D19" s="17">
        <v>50000</v>
      </c>
      <c r="E19" s="17">
        <v>50000</v>
      </c>
      <c r="F19" s="18">
        <v>543.75</v>
      </c>
      <c r="G19" s="19" t="s">
        <v>70</v>
      </c>
      <c r="H19" s="19" t="s">
        <v>74</v>
      </c>
    </row>
    <row r="20" spans="1:8" s="2" customFormat="1" ht="19.5" customHeight="1">
      <c r="A20" s="14" t="s">
        <v>13</v>
      </c>
      <c r="B20" s="15">
        <v>17</v>
      </c>
      <c r="C20" s="20" t="s">
        <v>75</v>
      </c>
      <c r="D20" s="17">
        <v>50000</v>
      </c>
      <c r="E20" s="17">
        <v>50000</v>
      </c>
      <c r="F20" s="18">
        <v>543.75</v>
      </c>
      <c r="G20" s="19" t="s">
        <v>70</v>
      </c>
      <c r="H20" s="19" t="s">
        <v>74</v>
      </c>
    </row>
    <row r="21" spans="1:8" s="2" customFormat="1" ht="19.5" customHeight="1">
      <c r="A21" s="14" t="s">
        <v>13</v>
      </c>
      <c r="B21" s="15">
        <v>18</v>
      </c>
      <c r="C21" s="20" t="s">
        <v>77</v>
      </c>
      <c r="D21" s="17">
        <v>50000</v>
      </c>
      <c r="E21" s="17">
        <v>50000</v>
      </c>
      <c r="F21" s="18">
        <v>543.75</v>
      </c>
      <c r="G21" s="19" t="s">
        <v>70</v>
      </c>
      <c r="H21" s="19" t="s">
        <v>74</v>
      </c>
    </row>
    <row r="22" spans="1:8" s="2" customFormat="1" ht="19.5" customHeight="1">
      <c r="A22" s="14" t="s">
        <v>13</v>
      </c>
      <c r="B22" s="15">
        <v>19</v>
      </c>
      <c r="C22" s="23" t="s">
        <v>79</v>
      </c>
      <c r="D22" s="17">
        <v>50000</v>
      </c>
      <c r="E22" s="17">
        <v>50000</v>
      </c>
      <c r="F22" s="18">
        <v>507.5</v>
      </c>
      <c r="G22" s="19" t="s">
        <v>81</v>
      </c>
      <c r="H22" s="19" t="s">
        <v>82</v>
      </c>
    </row>
    <row r="23" spans="1:9" s="2" customFormat="1" ht="19.5" customHeight="1">
      <c r="A23" s="14" t="s">
        <v>13</v>
      </c>
      <c r="B23" s="15">
        <v>20</v>
      </c>
      <c r="C23" s="23" t="s">
        <v>83</v>
      </c>
      <c r="D23" s="17">
        <v>50000</v>
      </c>
      <c r="E23" s="17">
        <v>50000</v>
      </c>
      <c r="F23" s="18">
        <v>507.5</v>
      </c>
      <c r="G23" s="19" t="s">
        <v>81</v>
      </c>
      <c r="H23" s="19" t="s">
        <v>82</v>
      </c>
      <c r="I23" s="33"/>
    </row>
    <row r="24" spans="1:8" s="2" customFormat="1" ht="19.5" customHeight="1">
      <c r="A24" s="14" t="s">
        <v>13</v>
      </c>
      <c r="B24" s="15">
        <v>21</v>
      </c>
      <c r="C24" s="23" t="s">
        <v>85</v>
      </c>
      <c r="D24" s="17">
        <v>50000</v>
      </c>
      <c r="E24" s="17">
        <v>50000</v>
      </c>
      <c r="F24" s="18">
        <v>507.5</v>
      </c>
      <c r="G24" s="19" t="s">
        <v>81</v>
      </c>
      <c r="H24" s="19" t="s">
        <v>82</v>
      </c>
    </row>
    <row r="25" spans="1:8" s="2" customFormat="1" ht="19.5" customHeight="1">
      <c r="A25" s="14" t="s">
        <v>13</v>
      </c>
      <c r="B25" s="15">
        <v>22</v>
      </c>
      <c r="C25" s="23" t="s">
        <v>87</v>
      </c>
      <c r="D25" s="17">
        <v>50000</v>
      </c>
      <c r="E25" s="17">
        <v>50000</v>
      </c>
      <c r="F25" s="18">
        <v>507.5</v>
      </c>
      <c r="G25" s="19"/>
      <c r="H25" s="19"/>
    </row>
    <row r="26" spans="1:8" s="2" customFormat="1" ht="19.5" customHeight="1">
      <c r="A26" s="14" t="s">
        <v>13</v>
      </c>
      <c r="B26" s="15">
        <v>23</v>
      </c>
      <c r="C26" s="23" t="s">
        <v>89</v>
      </c>
      <c r="D26" s="17">
        <v>50000</v>
      </c>
      <c r="E26" s="17">
        <v>50000</v>
      </c>
      <c r="F26" s="18">
        <v>507.5</v>
      </c>
      <c r="G26" s="19"/>
      <c r="H26" s="19"/>
    </row>
    <row r="27" spans="1:9" s="2" customFormat="1" ht="19.5" customHeight="1">
      <c r="A27" s="14" t="s">
        <v>13</v>
      </c>
      <c r="B27" s="15">
        <v>24</v>
      </c>
      <c r="C27" s="23" t="s">
        <v>91</v>
      </c>
      <c r="D27" s="17">
        <v>50000</v>
      </c>
      <c r="E27" s="17">
        <v>50000</v>
      </c>
      <c r="F27" s="18">
        <v>507.5</v>
      </c>
      <c r="G27" s="19" t="s">
        <v>81</v>
      </c>
      <c r="H27" s="19" t="s">
        <v>82</v>
      </c>
      <c r="I27" s="33"/>
    </row>
    <row r="28" spans="1:9" s="21" customFormat="1" ht="19.5" customHeight="1">
      <c r="A28" s="24" t="s">
        <v>13</v>
      </c>
      <c r="B28" s="25">
        <v>25</v>
      </c>
      <c r="C28" s="26" t="s">
        <v>93</v>
      </c>
      <c r="D28" s="27">
        <v>50000</v>
      </c>
      <c r="E28" s="27">
        <v>50000</v>
      </c>
      <c r="F28" s="22">
        <v>507.56</v>
      </c>
      <c r="G28" s="28" t="s">
        <v>81</v>
      </c>
      <c r="H28" s="28" t="s">
        <v>82</v>
      </c>
      <c r="I28" s="34"/>
    </row>
    <row r="29" spans="1:9" s="2" customFormat="1" ht="19.5" customHeight="1">
      <c r="A29" s="14" t="s">
        <v>13</v>
      </c>
      <c r="B29" s="15">
        <v>26</v>
      </c>
      <c r="C29" s="23" t="s">
        <v>95</v>
      </c>
      <c r="D29" s="17">
        <v>50000</v>
      </c>
      <c r="E29" s="17">
        <v>50000</v>
      </c>
      <c r="F29" s="18">
        <v>507.5</v>
      </c>
      <c r="G29" s="19" t="s">
        <v>81</v>
      </c>
      <c r="H29" s="19" t="s">
        <v>82</v>
      </c>
      <c r="I29" s="33"/>
    </row>
    <row r="30" spans="1:9" s="21" customFormat="1" ht="19.5" customHeight="1">
      <c r="A30" s="24" t="s">
        <v>13</v>
      </c>
      <c r="B30" s="25">
        <v>27</v>
      </c>
      <c r="C30" s="26" t="s">
        <v>97</v>
      </c>
      <c r="D30" s="27">
        <v>50000</v>
      </c>
      <c r="E30" s="27">
        <v>50000</v>
      </c>
      <c r="F30" s="22">
        <v>507.56</v>
      </c>
      <c r="G30" s="28" t="s">
        <v>81</v>
      </c>
      <c r="H30" s="28" t="s">
        <v>82</v>
      </c>
      <c r="I30" s="34"/>
    </row>
    <row r="31" spans="1:9" s="2" customFormat="1" ht="19.5" customHeight="1">
      <c r="A31" s="14" t="s">
        <v>13</v>
      </c>
      <c r="B31" s="15">
        <v>28</v>
      </c>
      <c r="C31" s="23" t="s">
        <v>99</v>
      </c>
      <c r="D31" s="17">
        <v>50000</v>
      </c>
      <c r="E31" s="17">
        <v>50000</v>
      </c>
      <c r="F31" s="18">
        <v>507.5</v>
      </c>
      <c r="G31" s="19" t="s">
        <v>81</v>
      </c>
      <c r="H31" s="19" t="s">
        <v>82</v>
      </c>
      <c r="I31" s="33"/>
    </row>
    <row r="32" spans="1:9" s="2" customFormat="1" ht="19.5" customHeight="1">
      <c r="A32" s="14" t="s">
        <v>13</v>
      </c>
      <c r="B32" s="15">
        <v>29</v>
      </c>
      <c r="C32" s="23" t="s">
        <v>101</v>
      </c>
      <c r="D32" s="17">
        <v>50000</v>
      </c>
      <c r="E32" s="17">
        <v>50000</v>
      </c>
      <c r="F32" s="18">
        <v>507.5</v>
      </c>
      <c r="G32" s="19" t="s">
        <v>81</v>
      </c>
      <c r="H32" s="19" t="s">
        <v>82</v>
      </c>
      <c r="I32" s="33"/>
    </row>
    <row r="33" spans="1:9" s="2" customFormat="1" ht="19.5" customHeight="1">
      <c r="A33" s="14" t="s">
        <v>13</v>
      </c>
      <c r="B33" s="15">
        <v>30</v>
      </c>
      <c r="C33" s="23" t="s">
        <v>103</v>
      </c>
      <c r="D33" s="17">
        <v>50000</v>
      </c>
      <c r="E33" s="17">
        <v>50000</v>
      </c>
      <c r="F33" s="18">
        <v>507.5</v>
      </c>
      <c r="G33" s="19" t="s">
        <v>81</v>
      </c>
      <c r="H33" s="19" t="s">
        <v>82</v>
      </c>
      <c r="I33" s="33"/>
    </row>
    <row r="34" spans="1:9" s="2" customFormat="1" ht="19.5" customHeight="1">
      <c r="A34" s="14" t="s">
        <v>13</v>
      </c>
      <c r="B34" s="15">
        <v>31</v>
      </c>
      <c r="C34" s="23" t="s">
        <v>105</v>
      </c>
      <c r="D34" s="17">
        <v>50000</v>
      </c>
      <c r="E34" s="17">
        <v>50000</v>
      </c>
      <c r="F34" s="18">
        <v>513.54</v>
      </c>
      <c r="G34" s="19" t="s">
        <v>107</v>
      </c>
      <c r="H34" s="19" t="s">
        <v>108</v>
      </c>
      <c r="I34" s="33"/>
    </row>
    <row r="35" spans="1:9" s="2" customFormat="1" ht="19.5" customHeight="1">
      <c r="A35" s="14" t="s">
        <v>13</v>
      </c>
      <c r="B35" s="15">
        <v>32</v>
      </c>
      <c r="C35" s="23" t="s">
        <v>109</v>
      </c>
      <c r="D35" s="17">
        <v>50000</v>
      </c>
      <c r="E35" s="17">
        <v>50000</v>
      </c>
      <c r="F35" s="18">
        <v>513.54</v>
      </c>
      <c r="G35" s="19" t="s">
        <v>107</v>
      </c>
      <c r="H35" s="19" t="s">
        <v>108</v>
      </c>
      <c r="I35" s="33"/>
    </row>
    <row r="36" spans="1:9" s="2" customFormat="1" ht="19.5" customHeight="1">
      <c r="A36" s="14" t="s">
        <v>13</v>
      </c>
      <c r="B36" s="15">
        <v>33</v>
      </c>
      <c r="C36" s="23" t="s">
        <v>111</v>
      </c>
      <c r="D36" s="17">
        <v>50000</v>
      </c>
      <c r="E36" s="17">
        <v>50000</v>
      </c>
      <c r="F36" s="18">
        <v>513.54</v>
      </c>
      <c r="G36" s="19" t="s">
        <v>107</v>
      </c>
      <c r="H36" s="19" t="s">
        <v>108</v>
      </c>
      <c r="I36" s="33"/>
    </row>
    <row r="37" spans="1:9" s="2" customFormat="1" ht="19.5" customHeight="1">
      <c r="A37" s="14"/>
      <c r="B37" s="15"/>
      <c r="C37" s="29" t="s">
        <v>113</v>
      </c>
      <c r="D37" s="17">
        <v>50000</v>
      </c>
      <c r="E37" s="17">
        <v>0</v>
      </c>
      <c r="F37" s="18">
        <v>368.54</v>
      </c>
      <c r="G37" s="19" t="s">
        <v>107</v>
      </c>
      <c r="H37" s="19" t="s">
        <v>108</v>
      </c>
      <c r="I37" s="33"/>
    </row>
    <row r="38" spans="1:8" s="2" customFormat="1" ht="19.5" customHeight="1">
      <c r="A38" s="14" t="s">
        <v>53</v>
      </c>
      <c r="B38" s="30"/>
      <c r="C38" s="14"/>
      <c r="D38" s="31">
        <f>SUM(D4:D37)</f>
        <v>1700000</v>
      </c>
      <c r="E38" s="31">
        <f>SUM(E4:E37)</f>
        <v>1626000</v>
      </c>
      <c r="F38" s="32">
        <f>SUM(F4:F21)</f>
        <v>10120.239999999998</v>
      </c>
      <c r="G38" s="14"/>
      <c r="H38" s="14"/>
    </row>
  </sheetData>
  <sheetProtection/>
  <mergeCells count="2">
    <mergeCell ref="A1:H1"/>
    <mergeCell ref="G2:H2"/>
  </mergeCells>
  <printOptions/>
  <pageMargins left="0.75" right="0.75" top="0.71" bottom="0.830000000000000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D2" sqref="D1:D65536"/>
    </sheetView>
  </sheetViews>
  <sheetFormatPr defaultColWidth="9.00390625" defaultRowHeight="15"/>
  <cols>
    <col min="1" max="1" width="8.421875" style="3" customWidth="1"/>
    <col min="2" max="2" width="4.421875" style="3" customWidth="1"/>
    <col min="3" max="3" width="9.00390625" style="3" customWidth="1"/>
    <col min="4" max="4" width="18.7109375" style="3" customWidth="1"/>
    <col min="5" max="5" width="12.8515625" style="3" customWidth="1"/>
    <col min="6" max="6" width="11.140625" style="3" customWidth="1"/>
    <col min="7" max="7" width="13.28125" style="3" customWidth="1"/>
    <col min="8" max="8" width="10.8515625" style="3" customWidth="1"/>
    <col min="9" max="16384" width="9.00390625" style="3" customWidth="1"/>
  </cols>
  <sheetData>
    <row r="1" spans="1:8" s="1" customFormat="1" ht="49.5" customHeight="1">
      <c r="A1" s="4" t="s">
        <v>0</v>
      </c>
      <c r="B1" s="4"/>
      <c r="C1" s="5"/>
      <c r="D1" s="6"/>
      <c r="E1" s="6"/>
      <c r="F1" s="6"/>
      <c r="G1" s="5"/>
      <c r="H1" s="5"/>
    </row>
    <row r="2" spans="4:8" s="1" customFormat="1" ht="12">
      <c r="D2" s="7" t="s">
        <v>115</v>
      </c>
      <c r="E2" s="8"/>
      <c r="F2" s="8"/>
      <c r="G2" s="9" t="s">
        <v>2</v>
      </c>
      <c r="H2" s="9"/>
    </row>
    <row r="3" spans="1:8" s="2" customFormat="1" ht="24.75" customHeight="1">
      <c r="A3" s="10" t="s">
        <v>3</v>
      </c>
      <c r="B3" s="11" t="s">
        <v>4</v>
      </c>
      <c r="C3" s="11" t="s">
        <v>5</v>
      </c>
      <c r="D3" s="12" t="s">
        <v>58</v>
      </c>
      <c r="E3" s="12" t="s">
        <v>9</v>
      </c>
      <c r="F3" s="13" t="s">
        <v>10</v>
      </c>
      <c r="G3" s="10" t="s">
        <v>11</v>
      </c>
      <c r="H3" s="10" t="s">
        <v>12</v>
      </c>
    </row>
    <row r="4" spans="1:8" s="2" customFormat="1" ht="24.75" customHeight="1">
      <c r="A4" s="14" t="s">
        <v>13</v>
      </c>
      <c r="B4" s="15">
        <v>1</v>
      </c>
      <c r="C4" s="16" t="s">
        <v>68</v>
      </c>
      <c r="D4" s="17">
        <v>50000</v>
      </c>
      <c r="E4" s="17">
        <v>50000</v>
      </c>
      <c r="F4" s="18">
        <v>491.94</v>
      </c>
      <c r="G4" s="19" t="s">
        <v>116</v>
      </c>
      <c r="H4" s="19" t="s">
        <v>117</v>
      </c>
    </row>
    <row r="5" spans="1:8" s="2" customFormat="1" ht="24.75" customHeight="1">
      <c r="A5" s="14"/>
      <c r="B5" s="15"/>
      <c r="C5" s="19"/>
      <c r="D5" s="17"/>
      <c r="E5" s="17"/>
      <c r="F5" s="18"/>
      <c r="G5" s="19"/>
      <c r="H5" s="19"/>
    </row>
    <row r="6" spans="1:8" s="2" customFormat="1" ht="24.75" customHeight="1">
      <c r="A6" s="14"/>
      <c r="B6" s="15"/>
      <c r="C6" s="19"/>
      <c r="D6" s="17"/>
      <c r="E6" s="17"/>
      <c r="F6" s="18"/>
      <c r="G6" s="19"/>
      <c r="H6" s="19"/>
    </row>
    <row r="7" spans="1:8" s="2" customFormat="1" ht="24.75" customHeight="1">
      <c r="A7" s="14"/>
      <c r="B7" s="15"/>
      <c r="C7" s="19"/>
      <c r="D7" s="17"/>
      <c r="E7" s="17"/>
      <c r="F7" s="18"/>
      <c r="G7" s="19"/>
      <c r="H7" s="19"/>
    </row>
    <row r="8" spans="1:8" s="2" customFormat="1" ht="24.75" customHeight="1">
      <c r="A8" s="14"/>
      <c r="B8" s="15"/>
      <c r="C8" s="19"/>
      <c r="D8" s="17"/>
      <c r="E8" s="17"/>
      <c r="F8" s="18"/>
      <c r="G8" s="19"/>
      <c r="H8" s="19"/>
    </row>
    <row r="9" spans="1:8" s="2" customFormat="1" ht="24.75" customHeight="1">
      <c r="A9" s="14"/>
      <c r="B9" s="15"/>
      <c r="C9" s="19"/>
      <c r="D9" s="17"/>
      <c r="E9" s="17"/>
      <c r="F9" s="18"/>
      <c r="G9" s="19"/>
      <c r="H9" s="19"/>
    </row>
    <row r="10" spans="1:8" s="2" customFormat="1" ht="24.75" customHeight="1">
      <c r="A10" s="14"/>
      <c r="B10" s="15"/>
      <c r="C10" s="19"/>
      <c r="D10" s="17"/>
      <c r="E10" s="17"/>
      <c r="F10" s="18"/>
      <c r="G10" s="19"/>
      <c r="H10" s="19"/>
    </row>
    <row r="11" spans="1:8" s="2" customFormat="1" ht="24.75" customHeight="1">
      <c r="A11" s="14"/>
      <c r="B11" s="15"/>
      <c r="C11" s="19"/>
      <c r="D11" s="17"/>
      <c r="E11" s="17"/>
      <c r="F11" s="18"/>
      <c r="G11" s="19"/>
      <c r="H11" s="19"/>
    </row>
    <row r="12" spans="1:8" s="2" customFormat="1" ht="24.75" customHeight="1">
      <c r="A12" s="14"/>
      <c r="B12" s="15"/>
      <c r="C12" s="19"/>
      <c r="D12" s="17"/>
      <c r="E12" s="17"/>
      <c r="F12" s="18"/>
      <c r="G12" s="19"/>
      <c r="H12" s="19"/>
    </row>
    <row r="13" spans="1:8" s="2" customFormat="1" ht="24.75" customHeight="1">
      <c r="A13" s="14"/>
      <c r="B13" s="15"/>
      <c r="C13" s="19"/>
      <c r="D13" s="17"/>
      <c r="E13" s="17"/>
      <c r="F13" s="18"/>
      <c r="G13" s="19"/>
      <c r="H13" s="19"/>
    </row>
    <row r="14" spans="1:8" s="2" customFormat="1" ht="24.75" customHeight="1">
      <c r="A14" s="14"/>
      <c r="B14" s="15"/>
      <c r="C14" s="19"/>
      <c r="D14" s="17"/>
      <c r="E14" s="17"/>
      <c r="F14" s="18"/>
      <c r="G14" s="19"/>
      <c r="H14" s="19"/>
    </row>
    <row r="15" spans="1:8" s="2" customFormat="1" ht="24.75" customHeight="1">
      <c r="A15" s="14"/>
      <c r="B15" s="15"/>
      <c r="C15" s="20"/>
      <c r="D15" s="17"/>
      <c r="E15" s="17"/>
      <c r="F15" s="18"/>
      <c r="G15" s="19"/>
      <c r="H15" s="19"/>
    </row>
  </sheetData>
  <sheetProtection/>
  <mergeCells count="2">
    <mergeCell ref="A1:H1"/>
    <mergeCell ref="G2:H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任勇</cp:lastModifiedBy>
  <dcterms:created xsi:type="dcterms:W3CDTF">2018-04-09T07:41:21Z</dcterms:created>
  <dcterms:modified xsi:type="dcterms:W3CDTF">2024-03-22T11:13:49Z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F556432FC84F4E9A86429F5DD3EA6954_13</vt:lpwstr>
  </property>
</Properties>
</file>